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hidePivotFieldList="1"/>
  <mc:AlternateContent xmlns:mc="http://schemas.openxmlformats.org/markup-compatibility/2006">
    <mc:Choice Requires="x15">
      <x15ac:absPath xmlns:x15ac="http://schemas.microsoft.com/office/spreadsheetml/2010/11/ac" url="/Users/glennlaporte/Documents/Ski Teams/Metro/2022-23/"/>
    </mc:Choice>
  </mc:AlternateContent>
  <xr:revisionPtr revIDLastSave="0" documentId="13_ncr:1_{EE187B87-74F5-6B4C-876E-78F3A56094C7}" xr6:coauthVersionLast="36" xr6:coauthVersionMax="36" xr10:uidLastSave="{00000000-0000-0000-0000-000000000000}"/>
  <bookViews>
    <workbookView xWindow="0" yWindow="760" windowWidth="30240" windowHeight="17440" xr2:uid="{580DBD1F-9763-DF40-83DE-667ADAEC9C5A}"/>
  </bookViews>
  <sheets>
    <sheet name="Racer Worksheet" sheetId="1" r:id="rId1"/>
    <sheet name="Volunteer Worksheet" sheetId="3" r:id="rId2"/>
    <sheet name="Data" sheetId="2" r:id="rId3"/>
  </sheets>
  <calcPr calcId="18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5" i="1"/>
  <c r="M59" i="3" l="1"/>
  <c r="L59" i="3"/>
  <c r="K59" i="3"/>
  <c r="J59" i="3"/>
  <c r="I59" i="3"/>
  <c r="M58" i="3" l="1"/>
  <c r="L58" i="3"/>
  <c r="K58" i="3"/>
  <c r="J58" i="3"/>
  <c r="I58" i="3"/>
  <c r="M57" i="3"/>
  <c r="L57" i="3"/>
  <c r="K57" i="3"/>
  <c r="J57" i="3"/>
  <c r="I57" i="3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P64" i="1"/>
  <c r="O64" i="1"/>
  <c r="N64" i="1"/>
  <c r="M64" i="1"/>
  <c r="L64" i="1"/>
  <c r="P63" i="1"/>
  <c r="O63" i="1"/>
  <c r="N63" i="1"/>
  <c r="N65" i="1" s="1"/>
  <c r="M63" i="1"/>
  <c r="L63" i="1"/>
  <c r="K63" i="1"/>
  <c r="K64" i="1"/>
  <c r="H10" i="1"/>
  <c r="G10" i="1"/>
  <c r="P65" i="1" l="1"/>
  <c r="O65" i="1"/>
  <c r="I56" i="1"/>
  <c r="I41" i="1"/>
  <c r="I12" i="1"/>
  <c r="I42" i="1"/>
  <c r="I55" i="1"/>
  <c r="I49" i="1"/>
  <c r="I47" i="1"/>
  <c r="K65" i="1"/>
  <c r="I32" i="1"/>
  <c r="I38" i="1"/>
  <c r="I44" i="1"/>
  <c r="I10" i="1"/>
  <c r="L65" i="1"/>
  <c r="M65" i="1"/>
  <c r="I13" i="1"/>
  <c r="I15" i="1"/>
  <c r="I19" i="1"/>
  <c r="I21" i="1"/>
  <c r="I23" i="1"/>
  <c r="I27" i="1"/>
  <c r="I29" i="1"/>
  <c r="I31" i="1"/>
  <c r="I39" i="1"/>
  <c r="I57" i="1"/>
  <c r="I59" i="1"/>
  <c r="I17" i="1"/>
  <c r="I35" i="1"/>
  <c r="I37" i="1"/>
  <c r="I48" i="1"/>
  <c r="I50" i="1"/>
  <c r="I52" i="1"/>
  <c r="I40" i="1"/>
  <c r="I25" i="1"/>
  <c r="I54" i="1"/>
  <c r="I14" i="1"/>
  <c r="I18" i="1"/>
  <c r="I20" i="1"/>
  <c r="I33" i="1"/>
  <c r="I43" i="1"/>
  <c r="I45" i="1"/>
  <c r="I60" i="1"/>
  <c r="I46" i="1"/>
  <c r="I16" i="1"/>
  <c r="I22" i="1"/>
  <c r="I26" i="1"/>
  <c r="I28" i="1"/>
  <c r="I24" i="1"/>
  <c r="I30" i="1"/>
  <c r="I34" i="1"/>
  <c r="I36" i="1"/>
  <c r="I51" i="1"/>
  <c r="I53" i="1"/>
  <c r="I11" i="1"/>
  <c r="I58" i="1"/>
  <c r="I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Glenn LaPorte</author>
  </authors>
  <commentList>
    <comment ref="E9" authorId="0" shapeId="0" xr:uid="{33966A7F-9432-A34C-AA0B-775A8A06DD58}">
      <text>
        <r>
          <rPr>
            <b/>
            <sz val="10"/>
            <color rgb="FF000000"/>
            <rFont val="Tahoma"/>
            <family val="2"/>
          </rPr>
          <t>Grade # (6-12)</t>
        </r>
      </text>
    </comment>
  </commentList>
</comments>
</file>

<file path=xl/sharedStrings.xml><?xml version="1.0" encoding="utf-8"?>
<sst xmlns="http://schemas.openxmlformats.org/spreadsheetml/2006/main" count="83" uniqueCount="67">
  <si>
    <t>School</t>
  </si>
  <si>
    <t>Provisional or Racer</t>
  </si>
  <si>
    <t>First Name</t>
  </si>
  <si>
    <t>Last Name</t>
  </si>
  <si>
    <t>Metro Dues</t>
  </si>
  <si>
    <t>Metro Insurance</t>
  </si>
  <si>
    <t>Total</t>
  </si>
  <si>
    <t>Metro Roster and Dues</t>
  </si>
  <si>
    <t>Send your check to:</t>
  </si>
  <si>
    <t>Metro League Ski Racing Association</t>
  </si>
  <si>
    <t>14845 SW Murray Scholls Rd</t>
  </si>
  <si>
    <t>Suite 110, Box 141</t>
  </si>
  <si>
    <t>Beaverton, OR 97007</t>
  </si>
  <si>
    <t>glenn.ski.metro@gmail.com</t>
  </si>
  <si>
    <t>Email this form to:</t>
  </si>
  <si>
    <t>Please complete and return to Glenn LaPorte, Metro League Treasurer</t>
  </si>
  <si>
    <t>Grand Total</t>
  </si>
  <si>
    <t>Sum of Total</t>
  </si>
  <si>
    <t>If you have more than one school, refresh this Pivot Table to see total by school:</t>
  </si>
  <si>
    <t>(Right click the table and select "Refresh")</t>
  </si>
  <si>
    <t>Team Name (If Different)</t>
  </si>
  <si>
    <t>Dues Summary</t>
  </si>
  <si>
    <t>Metro</t>
  </si>
  <si>
    <t>Racer</t>
  </si>
  <si>
    <t>Provisional</t>
  </si>
  <si>
    <t>Insurance</t>
  </si>
  <si>
    <t>(blank)</t>
  </si>
  <si>
    <t>Total:</t>
  </si>
  <si>
    <t>Grade</t>
  </si>
  <si>
    <t>Skibowl Waiver</t>
  </si>
  <si>
    <t>Timberline Waiver</t>
  </si>
  <si>
    <t>Meadows Waiver</t>
  </si>
  <si>
    <t>Providence Consent</t>
  </si>
  <si>
    <t>METRO Waiver</t>
  </si>
  <si>
    <t>OISRA Registration</t>
  </si>
  <si>
    <t>Registration &amp; Waiver Confirmations</t>
  </si>
  <si>
    <t># Completed</t>
  </si>
  <si>
    <t># Missing</t>
  </si>
  <si>
    <t># N/A</t>
  </si>
  <si>
    <t>Notes, Comments or Justification</t>
  </si>
  <si>
    <t>*All "N/A" must include written justification above.</t>
  </si>
  <si>
    <t>Total Amount Due:</t>
  </si>
  <si>
    <t>Student First Name</t>
  </si>
  <si>
    <t>Student Last Name</t>
  </si>
  <si>
    <t>Parent/Guardian/Volunteer Registration</t>
  </si>
  <si>
    <t>Phone</t>
  </si>
  <si>
    <t>Email</t>
  </si>
  <si>
    <t>School Background Check</t>
  </si>
  <si>
    <t>International School of Beaverton</t>
  </si>
  <si>
    <t>Arts &amp; Communications Magnet Academy</t>
  </si>
  <si>
    <t>Westview</t>
  </si>
  <si>
    <t>Southridge</t>
  </si>
  <si>
    <t>Beaverton Academy of Science &amp; Engineering</t>
  </si>
  <si>
    <t>Aloha</t>
  </si>
  <si>
    <t>Sunset</t>
  </si>
  <si>
    <t>Beaverton</t>
  </si>
  <si>
    <t>Mountainside</t>
  </si>
  <si>
    <t>Jesuit</t>
  </si>
  <si>
    <t>Oregon Episcopal School</t>
  </si>
  <si>
    <t>Glencoe</t>
  </si>
  <si>
    <t>Liberty</t>
  </si>
  <si>
    <t>Newberg</t>
  </si>
  <si>
    <t>Tigard</t>
  </si>
  <si>
    <t>Tualatin</t>
  </si>
  <si>
    <t>Valor Christian</t>
  </si>
  <si>
    <t>Edison</t>
  </si>
  <si>
    <t>Insert additional rows above this row as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</si>
</sst>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rgb="FF000000"/>
      <name val="Tahoma"/>
      <family val="2"/>
    </font>
    <font>
      <b/>
      <sz val="12"/>
      <color theme="5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theme="2" tint="-0.499984740745262"/>
      </left>
      <right style="hair">
        <color theme="2" tint="-0.499984740745262"/>
      </right>
      <top/>
      <bottom style="medium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medium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/>
      <bottom style="medium">
        <color theme="2" tint="-0.499984740745262"/>
      </bottom>
      <diagonal/>
    </border>
    <border>
      <left style="hair">
        <color theme="2" tint="-0.499984740745262"/>
      </left>
      <right/>
      <top style="medium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double">
        <color theme="2" tint="-0.499984740745262"/>
      </top>
      <bottom/>
      <diagonal/>
    </border>
    <border>
      <left style="double">
        <color theme="2" tint="-0.499984740745262"/>
      </left>
      <right style="hair">
        <color theme="2" tint="-0.499984740745262"/>
      </right>
      <top style="double">
        <color theme="2" tint="-0.499984740745262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theme="5" tint="-0.24994659260841701"/>
      </left>
      <right style="hair">
        <color theme="5" tint="-0.24994659260841701"/>
      </right>
      <top/>
      <bottom style="hair">
        <color theme="5" tint="-0.24994659260841701"/>
      </bottom>
      <diagonal/>
    </border>
    <border>
      <left style="double">
        <color theme="2" tint="-0.499984740745262"/>
      </left>
      <right/>
      <top/>
      <bottom style="medium">
        <color theme="2" tint="-0.499984740745262"/>
      </bottom>
      <diagonal/>
    </border>
    <border>
      <left style="double">
        <color theme="2" tint="-0.499984740745262"/>
      </left>
      <right/>
      <top style="medium">
        <color theme="2" tint="-0.499984740745262"/>
      </top>
      <bottom style="hair">
        <color theme="2" tint="-0.499984740745262"/>
      </bottom>
      <diagonal/>
    </border>
    <border>
      <left style="double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5" tint="-0.24994659260841701"/>
      </left>
      <right style="hair">
        <color theme="5" tint="-0.24994659260841701"/>
      </right>
      <top/>
      <bottom style="hair">
        <color theme="5" tint="-0.24994659260841701"/>
      </bottom>
      <diagonal/>
    </border>
    <border>
      <left style="thin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/>
      <top/>
      <bottom style="hair">
        <color theme="5" tint="-0.24994659260841701"/>
      </bottom>
      <diagonal/>
    </border>
    <border>
      <left/>
      <right/>
      <top/>
      <bottom style="hair">
        <color theme="5" tint="-0.24994659260841701"/>
      </bottom>
      <diagonal/>
    </border>
    <border>
      <left style="thin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medium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thin">
        <color theme="5" tint="-0.24994659260841701"/>
      </right>
      <top/>
      <bottom style="hair">
        <color theme="5" tint="-0.24994659260841701"/>
      </bottom>
      <diagonal/>
    </border>
    <border>
      <left style="hair">
        <color theme="5" tint="-0.24994659260841701"/>
      </left>
      <right style="thin">
        <color theme="5" tint="-0.24994659260841701"/>
      </right>
      <top style="hair">
        <color theme="5" tint="-0.24994659260841701"/>
      </top>
      <bottom style="medium">
        <color theme="5" tint="-0.24994659260841701"/>
      </bottom>
      <diagonal/>
    </border>
    <border>
      <left style="hair">
        <color theme="5" tint="-0.24994659260841701"/>
      </left>
      <right style="thin">
        <color theme="5" tint="-0.24994659260841701"/>
      </right>
      <top/>
      <bottom style="hair">
        <color theme="5" tint="-0.24994659260841701"/>
      </bottom>
      <diagonal/>
    </border>
    <border>
      <left style="hair">
        <color theme="5" tint="-0.24994659260841701"/>
      </left>
      <right style="thin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/>
      <top/>
      <bottom style="medium">
        <color theme="2" tint="-0.499984740745262"/>
      </bottom>
      <diagonal/>
    </border>
    <border>
      <left style="thin">
        <color theme="5" tint="-0.24994659260841701"/>
      </left>
      <right/>
      <top style="medium">
        <color theme="2" tint="-0.499984740745262"/>
      </top>
      <bottom style="hair">
        <color theme="2" tint="-0.499984740745262"/>
      </bottom>
      <diagonal/>
    </border>
    <border>
      <left style="thin">
        <color theme="5" tint="-0.24994659260841701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44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44" fontId="0" fillId="0" borderId="3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0" xfId="0" pivotButton="1"/>
    <xf numFmtId="44" fontId="0" fillId="0" borderId="0" xfId="0" applyNumberForma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4" fontId="0" fillId="0" borderId="7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44" fontId="6" fillId="0" borderId="8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horizontal="center" vertical="center"/>
    </xf>
    <xf numFmtId="44" fontId="8" fillId="0" borderId="9" xfId="0" applyNumberFormat="1" applyFont="1" applyBorder="1" applyAlignment="1">
      <alignment vertical="center"/>
    </xf>
    <xf numFmtId="44" fontId="9" fillId="0" borderId="0" xfId="0" applyNumberFormat="1" applyFont="1" applyAlignment="1">
      <alignment vertical="center"/>
    </xf>
    <xf numFmtId="44" fontId="8" fillId="0" borderId="9" xfId="0" applyNumberFormat="1" applyFont="1" applyBorder="1" applyAlignment="1">
      <alignment horizontal="center" vertical="center"/>
    </xf>
    <xf numFmtId="44" fontId="9" fillId="0" borderId="10" xfId="0" applyNumberFormat="1" applyFont="1" applyBorder="1" applyAlignment="1">
      <alignment horizontal="right" vertical="center"/>
    </xf>
    <xf numFmtId="44" fontId="9" fillId="0" borderId="10" xfId="0" applyNumberFormat="1" applyFont="1" applyBorder="1" applyAlignment="1">
      <alignment vertical="center"/>
    </xf>
    <xf numFmtId="44" fontId="1" fillId="0" borderId="12" xfId="0" applyNumberFormat="1" applyFont="1" applyBorder="1" applyAlignment="1">
      <alignment horizontal="center" vertical="center" wrapText="1"/>
    </xf>
    <xf numFmtId="44" fontId="0" fillId="0" borderId="13" xfId="0" applyNumberFormat="1" applyBorder="1" applyAlignment="1">
      <alignment vertical="center"/>
    </xf>
    <xf numFmtId="44" fontId="0" fillId="0" borderId="14" xfId="0" applyNumberFormat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0" fontId="11" fillId="0" borderId="20" xfId="0" applyNumberFormat="1" applyFont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/>
    </xf>
    <xf numFmtId="0" fontId="0" fillId="0" borderId="17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center" vertical="center" wrapText="1"/>
    </xf>
    <xf numFmtId="49" fontId="0" fillId="0" borderId="24" xfId="0" applyNumberFormat="1" applyFont="1" applyBorder="1" applyAlignment="1">
      <alignment horizontal="center" vertical="center" wrapText="1"/>
    </xf>
    <xf numFmtId="0" fontId="11" fillId="0" borderId="26" xfId="0" applyNumberFormat="1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16" xfId="0" pivotButton="1" applyNumberFormat="1" applyBorder="1" applyAlignment="1">
      <alignment horizontal="center" vertical="center"/>
    </xf>
    <xf numFmtId="0" fontId="0" fillId="0" borderId="17" xfId="0" pivotButton="1" applyNumberFormat="1" applyBorder="1" applyAlignment="1">
      <alignment horizontal="center" vertical="center"/>
    </xf>
    <xf numFmtId="0" fontId="0" fillId="0" borderId="28" xfId="0" pivotButton="1" applyNumberFormat="1" applyBorder="1" applyAlignment="1">
      <alignment horizontal="center" vertical="center"/>
    </xf>
    <xf numFmtId="0" fontId="12" fillId="0" borderId="0" xfId="0" pivotButton="1" applyFont="1" applyAlignment="1">
      <alignment vertical="center" wrapText="1"/>
    </xf>
    <xf numFmtId="44" fontId="0" fillId="0" borderId="0" xfId="0" pivotButton="1" applyNumberFormat="1" applyAlignment="1">
      <alignment vertical="center"/>
    </xf>
    <xf numFmtId="0" fontId="1" fillId="0" borderId="29" xfId="0" applyFont="1" applyBorder="1" applyAlignment="1">
      <alignment horizontal="center" vertical="center" wrapText="1"/>
    </xf>
    <xf numFmtId="49" fontId="0" fillId="0" borderId="30" xfId="0" applyNumberFormat="1" applyFont="1" applyBorder="1" applyAlignment="1">
      <alignment horizontal="center" vertical="center" wrapText="1"/>
    </xf>
    <xf numFmtId="49" fontId="0" fillId="0" borderId="3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4" fontId="6" fillId="0" borderId="7" xfId="0" applyNumberFormat="1" applyFont="1" applyBorder="1" applyAlignment="1">
      <alignment horizontal="right" vertical="center"/>
    </xf>
    <xf numFmtId="49" fontId="0" fillId="0" borderId="32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vertical="center"/>
    </xf>
    <xf numFmtId="0" fontId="13" fillId="0" borderId="18" xfId="0" applyNumberFormat="1" applyFont="1" applyBorder="1" applyAlignment="1">
      <alignment horizontal="center" vertical="center"/>
    </xf>
    <xf numFmtId="0" fontId="13" fillId="0" borderId="19" xfId="0" applyNumberFormat="1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11" fillId="0" borderId="19" xfId="0" applyNumberFormat="1" applyFont="1" applyBorder="1" applyAlignment="1">
      <alignment horizontal="center" vertical="center"/>
    </xf>
    <xf numFmtId="0" fontId="11" fillId="0" borderId="25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8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851.446757407408" createdVersion="6" refreshedVersion="6" minRefreshableVersion="3" recordCount="51" xr:uid="{1454E199-535D-084E-9475-6C891450F9EB}">
  <cacheSource type="worksheet">
    <worksheetSource ref="A9:I60" sheet="Racer Worksheet"/>
  </cacheSource>
  <cacheFields count="9">
    <cacheField name="School" numFmtId="49">
      <sharedItems containsNonDate="0" containsBlank="1" count="5">
        <m/>
        <s v="ABC" u="1"/>
        <s v="a" u="1"/>
        <s v="b" u="1"/>
        <s v="DEF" u="1"/>
      </sharedItems>
    </cacheField>
    <cacheField name="Team Name (If Different)" numFmtId="49">
      <sharedItems containsNonDate="0" containsString="0" containsBlank="1"/>
    </cacheField>
    <cacheField name="Student First Name" numFmtId="49">
      <sharedItems containsNonDate="0" containsString="0" containsBlank="1"/>
    </cacheField>
    <cacheField name="Student Last Name" numFmtId="49">
      <sharedItems containsNonDate="0" containsString="0" containsBlank="1"/>
    </cacheField>
    <cacheField name="Grade" numFmtId="49">
      <sharedItems containsNonDate="0" containsString="0" containsBlank="1"/>
    </cacheField>
    <cacheField name="Provisional or Racer" numFmtId="0">
      <sharedItems containsNonDate="0" containsString="0" containsBlank="1"/>
    </cacheField>
    <cacheField name="Metro Dues" numFmtId="44">
      <sharedItems containsSemiMixedTypes="0" containsString="0" containsNumber="1" containsInteger="1" minValue="0" maxValue="0"/>
    </cacheField>
    <cacheField name="Metro Insurance" numFmtId="44">
      <sharedItems containsSemiMixedTypes="0" containsString="0" containsNumber="1" containsInteger="1" minValue="0" maxValue="0"/>
    </cacheField>
    <cacheField name="Total" numFmtId="4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  <r>
    <x v="0"/>
    <m/>
    <m/>
    <m/>
    <m/>
    <m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B794F7-DBB1-DD4A-BE15-15F0A2AD1617}" name="PivotTable1" cacheId="3" applyNumberFormats="0" applyBorderFormats="0" applyFontFormats="0" applyPatternFormats="0" applyAlignmentFormats="0" applyWidthHeightFormats="1" dataCaption="Values" updatedVersion="6" minRefreshableVersion="3" showDrill="0" useAutoFormatting="1" itemPrintTitles="1" createdVersion="6" indent="0" compact="0" compactData="0" gridDropZones="1" multipleFieldFilters="0">
  <location ref="H63:I66" firstHeaderRow="2" firstDataRow="2" firstDataCol="1"/>
  <pivotFields count="9">
    <pivotField axis="axisRow" compact="0" outline="0" showAll="0">
      <items count="6">
        <item x="0"/>
        <item m="1" x="2"/>
        <item m="1" x="3"/>
        <item m="1" x="1"/>
        <item m="1" x="4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numFmtId="44" outline="0" showAll="0"/>
    <pivotField compact="0" numFmtId="44" outline="0" showAll="0"/>
    <pivotField dataField="1" compact="0" numFmtId="44" outline="0" showAll="0"/>
  </pivotFields>
  <rowFields count="1">
    <field x="0"/>
  </rowFields>
  <rowItems count="2">
    <i>
      <x/>
    </i>
    <i t="grand">
      <x/>
    </i>
  </rowItems>
  <colItems count="1">
    <i/>
  </colItems>
  <dataFields count="1">
    <dataField name="Sum of Total" fld="8" baseField="0" baseItem="0" numFmtId="44"/>
  </dataFields>
  <formats count="4">
    <format dxfId="7">
      <pivotArea field="-2" type="button" dataOnly="0" labelOnly="1" outline="0" axis="axisValues" fieldPosition="0"/>
    </format>
    <format dxfId="6">
      <pivotArea outline="0" fieldPosition="0">
        <references count="1">
          <reference field="4294967294" count="1" selected="0">
            <x v="0"/>
          </reference>
        </references>
      </pivotArea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glenn.ski.metro@gmail.com" TargetMode="External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85439-7502-CF49-960A-92DA33682D7A}">
  <dimension ref="A1:Q68"/>
  <sheetViews>
    <sheetView showGridLines="0" tabSelected="1" zoomScale="120" zoomScaleNormal="120" workbookViewId="0">
      <pane ySplit="9" topLeftCell="A45" activePane="bottomLeft" state="frozen"/>
      <selection pane="bottomLeft" activeCell="I3" sqref="I3"/>
    </sheetView>
  </sheetViews>
  <sheetFormatPr baseColWidth="10" defaultRowHeight="16" x14ac:dyDescent="0.2"/>
  <cols>
    <col min="1" max="1" width="35.1640625" style="2" bestFit="1" customWidth="1"/>
    <col min="2" max="2" width="35.1640625" style="2" customWidth="1"/>
    <col min="3" max="4" width="18.83203125" style="2" customWidth="1"/>
    <col min="5" max="5" width="6.1640625" style="2" bestFit="1" customWidth="1"/>
    <col min="6" max="6" width="11.33203125" style="2" customWidth="1"/>
    <col min="7" max="7" width="15.1640625" style="3" bestFit="1" customWidth="1"/>
    <col min="8" max="8" width="11.6640625" style="3" bestFit="1" customWidth="1"/>
    <col min="9" max="10" width="11.5" style="3" bestFit="1" customWidth="1"/>
    <col min="11" max="16" width="12.83203125" style="35" customWidth="1"/>
    <col min="17" max="17" width="44.83203125" style="45" bestFit="1" customWidth="1"/>
    <col min="18" max="16384" width="10.83203125" style="2"/>
  </cols>
  <sheetData>
    <row r="1" spans="1:17" ht="21" x14ac:dyDescent="0.2">
      <c r="A1" s="1" t="s">
        <v>7</v>
      </c>
      <c r="B1" s="1"/>
    </row>
    <row r="2" spans="1:17" x14ac:dyDescent="0.2">
      <c r="A2" s="11" t="s">
        <v>15</v>
      </c>
      <c r="B2" s="11"/>
      <c r="G2" s="27" t="s">
        <v>21</v>
      </c>
      <c r="H2" s="29" t="s">
        <v>23</v>
      </c>
      <c r="I2" s="29" t="s">
        <v>24</v>
      </c>
      <c r="O2" s="36"/>
      <c r="P2" s="36"/>
    </row>
    <row r="3" spans="1:17" x14ac:dyDescent="0.2">
      <c r="A3" s="12" t="s">
        <v>14</v>
      </c>
      <c r="B3" s="13" t="s">
        <v>13</v>
      </c>
      <c r="G3" s="28" t="s">
        <v>22</v>
      </c>
      <c r="H3" s="28">
        <v>100</v>
      </c>
      <c r="I3" s="28">
        <v>30</v>
      </c>
      <c r="O3" s="36"/>
      <c r="P3" s="36"/>
    </row>
    <row r="4" spans="1:17" x14ac:dyDescent="0.2">
      <c r="A4" s="12" t="s">
        <v>8</v>
      </c>
      <c r="B4" s="2" t="s">
        <v>9</v>
      </c>
      <c r="G4" s="28" t="s">
        <v>25</v>
      </c>
      <c r="H4" s="28">
        <v>40</v>
      </c>
      <c r="I4" s="28">
        <v>40</v>
      </c>
      <c r="O4" s="36"/>
      <c r="P4" s="36"/>
    </row>
    <row r="5" spans="1:17" x14ac:dyDescent="0.2">
      <c r="B5" s="2" t="s">
        <v>10</v>
      </c>
      <c r="G5" s="30" t="s">
        <v>27</v>
      </c>
      <c r="H5" s="31">
        <f>SUM(H3:H4)</f>
        <v>140</v>
      </c>
      <c r="I5" s="31">
        <f>SUM(I3:I4)</f>
        <v>70</v>
      </c>
      <c r="O5" s="36"/>
      <c r="P5" s="36"/>
    </row>
    <row r="6" spans="1:17" x14ac:dyDescent="0.2">
      <c r="B6" s="2" t="s">
        <v>11</v>
      </c>
      <c r="G6" s="28"/>
      <c r="H6" s="28"/>
      <c r="I6" s="28"/>
      <c r="O6" s="36"/>
      <c r="P6" s="36"/>
    </row>
    <row r="7" spans="1:17" x14ac:dyDescent="0.2">
      <c r="B7" s="2" t="s">
        <v>12</v>
      </c>
      <c r="O7" s="36"/>
      <c r="P7" s="36"/>
    </row>
    <row r="8" spans="1:17" s="63" customFormat="1" ht="19" x14ac:dyDescent="0.2">
      <c r="K8" s="68" t="s">
        <v>35</v>
      </c>
      <c r="L8" s="69"/>
      <c r="M8" s="69"/>
      <c r="N8" s="69"/>
      <c r="O8" s="69"/>
      <c r="P8" s="70"/>
      <c r="Q8" s="64"/>
    </row>
    <row r="9" spans="1:17" s="10" customFormat="1" ht="52" thickBot="1" x14ac:dyDescent="0.25">
      <c r="A9" s="8" t="s">
        <v>0</v>
      </c>
      <c r="B9" s="8" t="s">
        <v>20</v>
      </c>
      <c r="C9" s="8" t="s">
        <v>42</v>
      </c>
      <c r="D9" s="14" t="s">
        <v>43</v>
      </c>
      <c r="E9" s="14" t="s">
        <v>28</v>
      </c>
      <c r="F9" s="8" t="s">
        <v>1</v>
      </c>
      <c r="G9" s="9" t="s">
        <v>4</v>
      </c>
      <c r="H9" s="9" t="s">
        <v>5</v>
      </c>
      <c r="I9" s="32" t="s">
        <v>6</v>
      </c>
      <c r="J9" s="37" t="s">
        <v>34</v>
      </c>
      <c r="K9" s="38" t="s">
        <v>33</v>
      </c>
      <c r="L9" s="38" t="s">
        <v>29</v>
      </c>
      <c r="M9" s="38" t="s">
        <v>30</v>
      </c>
      <c r="N9" s="38" t="s">
        <v>31</v>
      </c>
      <c r="O9" s="52" t="s">
        <v>32</v>
      </c>
      <c r="P9" s="60" t="s">
        <v>39</v>
      </c>
    </row>
    <row r="10" spans="1:17" x14ac:dyDescent="0.2">
      <c r="A10" s="23"/>
      <c r="B10" s="23"/>
      <c r="C10" s="23"/>
      <c r="D10" s="24"/>
      <c r="E10" s="24"/>
      <c r="F10" s="4"/>
      <c r="G10" s="5">
        <f>IFERROR(HLOOKUP($F10,$G$2:$I$3,2,FALSE),0)</f>
        <v>0</v>
      </c>
      <c r="H10" s="5">
        <f>IFERROR(HLOOKUP($F10,$G$2:$I$4,3,FALSE),0)</f>
        <v>0</v>
      </c>
      <c r="I10" s="33">
        <f>SUM(G10:H10)</f>
        <v>0</v>
      </c>
      <c r="J10" s="39"/>
      <c r="K10" s="40"/>
      <c r="L10" s="40"/>
      <c r="M10" s="40"/>
      <c r="N10" s="40"/>
      <c r="O10" s="53"/>
      <c r="P10" s="61"/>
      <c r="Q10" s="2"/>
    </row>
    <row r="11" spans="1:17" x14ac:dyDescent="0.2">
      <c r="A11" s="25"/>
      <c r="B11" s="66"/>
      <c r="C11" s="25"/>
      <c r="D11" s="26"/>
      <c r="E11" s="26"/>
      <c r="F11" s="6"/>
      <c r="G11" s="7">
        <f t="shared" ref="G11:G60" si="0">IFERROR(HLOOKUP($F11,$G$2:$I$3,2,FALSE),0)</f>
        <v>0</v>
      </c>
      <c r="H11" s="7">
        <f t="shared" ref="H11:H60" si="1">IFERROR(HLOOKUP($F11,$G$2:$I$4,3,FALSE),0)</f>
        <v>0</v>
      </c>
      <c r="I11" s="34">
        <f>SUM(G11:H11)</f>
        <v>0</v>
      </c>
      <c r="J11" s="41"/>
      <c r="K11" s="42"/>
      <c r="L11" s="42"/>
      <c r="M11" s="42"/>
      <c r="N11" s="43"/>
      <c r="O11" s="54"/>
      <c r="P11" s="62"/>
      <c r="Q11" s="2"/>
    </row>
    <row r="12" spans="1:17" x14ac:dyDescent="0.2">
      <c r="A12" s="25"/>
      <c r="B12" s="66"/>
      <c r="C12" s="25"/>
      <c r="D12" s="26"/>
      <c r="E12" s="26"/>
      <c r="F12" s="6"/>
      <c r="G12" s="7">
        <f t="shared" si="0"/>
        <v>0</v>
      </c>
      <c r="H12" s="7">
        <f t="shared" si="1"/>
        <v>0</v>
      </c>
      <c r="I12" s="34">
        <f>SUM(G12:H12)</f>
        <v>0</v>
      </c>
      <c r="J12" s="41"/>
      <c r="K12" s="42"/>
      <c r="L12" s="42"/>
      <c r="M12" s="42"/>
      <c r="N12" s="43"/>
      <c r="O12" s="54"/>
      <c r="P12" s="62"/>
      <c r="Q12" s="2"/>
    </row>
    <row r="13" spans="1:17" x14ac:dyDescent="0.2">
      <c r="A13" s="25"/>
      <c r="B13" s="66"/>
      <c r="C13" s="25"/>
      <c r="D13" s="26"/>
      <c r="E13" s="26"/>
      <c r="F13" s="6"/>
      <c r="G13" s="7">
        <f t="shared" si="0"/>
        <v>0</v>
      </c>
      <c r="H13" s="7">
        <f t="shared" si="1"/>
        <v>0</v>
      </c>
      <c r="I13" s="34">
        <f>SUM(G13:H13)</f>
        <v>0</v>
      </c>
      <c r="J13" s="41"/>
      <c r="K13" s="42"/>
      <c r="L13" s="42"/>
      <c r="M13" s="42"/>
      <c r="N13" s="43"/>
      <c r="O13" s="54"/>
      <c r="P13" s="62"/>
      <c r="Q13" s="2"/>
    </row>
    <row r="14" spans="1:17" x14ac:dyDescent="0.2">
      <c r="A14" s="25"/>
      <c r="B14" s="66"/>
      <c r="C14" s="25"/>
      <c r="D14" s="26"/>
      <c r="E14" s="26"/>
      <c r="F14" s="6"/>
      <c r="G14" s="7">
        <f t="shared" si="0"/>
        <v>0</v>
      </c>
      <c r="H14" s="7">
        <f t="shared" si="1"/>
        <v>0</v>
      </c>
      <c r="I14" s="34">
        <f>SUM(G14:H14)</f>
        <v>0</v>
      </c>
      <c r="J14" s="41"/>
      <c r="K14" s="42"/>
      <c r="L14" s="42"/>
      <c r="M14" s="42"/>
      <c r="N14" s="43"/>
      <c r="O14" s="54"/>
      <c r="P14" s="62"/>
      <c r="Q14" s="2"/>
    </row>
    <row r="15" spans="1:17" x14ac:dyDescent="0.2">
      <c r="A15" s="25"/>
      <c r="B15" s="66"/>
      <c r="C15" s="25"/>
      <c r="D15" s="26"/>
      <c r="E15" s="26"/>
      <c r="F15" s="6"/>
      <c r="G15" s="7">
        <f t="shared" si="0"/>
        <v>0</v>
      </c>
      <c r="H15" s="7">
        <f t="shared" si="1"/>
        <v>0</v>
      </c>
      <c r="I15" s="34">
        <f>SUM(G15:H15)</f>
        <v>0</v>
      </c>
      <c r="J15" s="41"/>
      <c r="K15" s="42"/>
      <c r="L15" s="42"/>
      <c r="M15" s="42"/>
      <c r="N15" s="43"/>
      <c r="O15" s="54"/>
      <c r="P15" s="62"/>
      <c r="Q15" s="2"/>
    </row>
    <row r="16" spans="1:17" x14ac:dyDescent="0.2">
      <c r="A16" s="25"/>
      <c r="B16" s="66"/>
      <c r="C16" s="25"/>
      <c r="D16" s="26"/>
      <c r="E16" s="26"/>
      <c r="F16" s="6"/>
      <c r="G16" s="7">
        <f t="shared" si="0"/>
        <v>0</v>
      </c>
      <c r="H16" s="7">
        <f t="shared" si="1"/>
        <v>0</v>
      </c>
      <c r="I16" s="34">
        <f>SUM(G16:H16)</f>
        <v>0</v>
      </c>
      <c r="J16" s="41"/>
      <c r="K16" s="42"/>
      <c r="L16" s="42"/>
      <c r="M16" s="42"/>
      <c r="N16" s="43"/>
      <c r="O16" s="54"/>
      <c r="P16" s="62"/>
      <c r="Q16" s="2"/>
    </row>
    <row r="17" spans="1:17" x14ac:dyDescent="0.2">
      <c r="A17" s="25"/>
      <c r="B17" s="66"/>
      <c r="C17" s="25"/>
      <c r="D17" s="26"/>
      <c r="E17" s="26"/>
      <c r="F17" s="6"/>
      <c r="G17" s="7">
        <f t="shared" si="0"/>
        <v>0</v>
      </c>
      <c r="H17" s="7">
        <f t="shared" si="1"/>
        <v>0</v>
      </c>
      <c r="I17" s="34">
        <f>SUM(G17:H17)</f>
        <v>0</v>
      </c>
      <c r="J17" s="41"/>
      <c r="K17" s="42"/>
      <c r="L17" s="42"/>
      <c r="M17" s="42"/>
      <c r="N17" s="43"/>
      <c r="O17" s="54"/>
      <c r="P17" s="62"/>
      <c r="Q17" s="2"/>
    </row>
    <row r="18" spans="1:17" x14ac:dyDescent="0.2">
      <c r="A18" s="25"/>
      <c r="B18" s="66"/>
      <c r="C18" s="25"/>
      <c r="D18" s="26"/>
      <c r="E18" s="26"/>
      <c r="F18" s="6"/>
      <c r="G18" s="7">
        <f t="shared" si="0"/>
        <v>0</v>
      </c>
      <c r="H18" s="7">
        <f t="shared" si="1"/>
        <v>0</v>
      </c>
      <c r="I18" s="34">
        <f>SUM(G18:H18)</f>
        <v>0</v>
      </c>
      <c r="J18" s="41"/>
      <c r="K18" s="42"/>
      <c r="L18" s="42"/>
      <c r="M18" s="42"/>
      <c r="N18" s="43"/>
      <c r="O18" s="54"/>
      <c r="P18" s="62"/>
      <c r="Q18" s="2"/>
    </row>
    <row r="19" spans="1:17" x14ac:dyDescent="0.2">
      <c r="A19" s="25"/>
      <c r="B19" s="66"/>
      <c r="C19" s="25"/>
      <c r="D19" s="26"/>
      <c r="E19" s="26"/>
      <c r="F19" s="6"/>
      <c r="G19" s="7">
        <f t="shared" si="0"/>
        <v>0</v>
      </c>
      <c r="H19" s="7">
        <f t="shared" si="1"/>
        <v>0</v>
      </c>
      <c r="I19" s="34">
        <f>SUM(G19:H19)</f>
        <v>0</v>
      </c>
      <c r="J19" s="41"/>
      <c r="K19" s="42"/>
      <c r="L19" s="42"/>
      <c r="M19" s="42"/>
      <c r="N19" s="43"/>
      <c r="O19" s="54"/>
      <c r="P19" s="62"/>
      <c r="Q19" s="2"/>
    </row>
    <row r="20" spans="1:17" x14ac:dyDescent="0.2">
      <c r="A20" s="25"/>
      <c r="B20" s="66"/>
      <c r="C20" s="25"/>
      <c r="D20" s="26"/>
      <c r="E20" s="26"/>
      <c r="F20" s="6"/>
      <c r="G20" s="7">
        <f t="shared" si="0"/>
        <v>0</v>
      </c>
      <c r="H20" s="7">
        <f t="shared" si="1"/>
        <v>0</v>
      </c>
      <c r="I20" s="34">
        <f>SUM(G20:H20)</f>
        <v>0</v>
      </c>
      <c r="J20" s="41"/>
      <c r="K20" s="43"/>
      <c r="L20" s="43"/>
      <c r="M20" s="43"/>
      <c r="N20" s="43"/>
      <c r="O20" s="54"/>
      <c r="P20" s="62"/>
      <c r="Q20" s="2"/>
    </row>
    <row r="21" spans="1:17" x14ac:dyDescent="0.2">
      <c r="A21" s="25"/>
      <c r="B21" s="66"/>
      <c r="C21" s="25"/>
      <c r="D21" s="26"/>
      <c r="E21" s="26"/>
      <c r="F21" s="6"/>
      <c r="G21" s="7">
        <f t="shared" si="0"/>
        <v>0</v>
      </c>
      <c r="H21" s="7">
        <f t="shared" si="1"/>
        <v>0</v>
      </c>
      <c r="I21" s="34">
        <f>SUM(G21:H21)</f>
        <v>0</v>
      </c>
      <c r="J21" s="41"/>
      <c r="K21" s="43"/>
      <c r="L21" s="43"/>
      <c r="M21" s="43"/>
      <c r="N21" s="43"/>
      <c r="O21" s="54"/>
      <c r="P21" s="62"/>
      <c r="Q21" s="2"/>
    </row>
    <row r="22" spans="1:17" x14ac:dyDescent="0.2">
      <c r="A22" s="25"/>
      <c r="B22" s="66"/>
      <c r="C22" s="25"/>
      <c r="D22" s="26"/>
      <c r="E22" s="26"/>
      <c r="F22" s="6"/>
      <c r="G22" s="7">
        <f t="shared" si="0"/>
        <v>0</v>
      </c>
      <c r="H22" s="7">
        <f t="shared" si="1"/>
        <v>0</v>
      </c>
      <c r="I22" s="34">
        <f>SUM(G22:H22)</f>
        <v>0</v>
      </c>
      <c r="J22" s="41"/>
      <c r="K22" s="43"/>
      <c r="L22" s="43"/>
      <c r="M22" s="43"/>
      <c r="N22" s="43"/>
      <c r="O22" s="54"/>
      <c r="P22" s="62"/>
      <c r="Q22" s="2"/>
    </row>
    <row r="23" spans="1:17" x14ac:dyDescent="0.2">
      <c r="A23" s="25"/>
      <c r="B23" s="66"/>
      <c r="C23" s="25"/>
      <c r="D23" s="26"/>
      <c r="E23" s="26"/>
      <c r="F23" s="6"/>
      <c r="G23" s="7">
        <f t="shared" si="0"/>
        <v>0</v>
      </c>
      <c r="H23" s="7">
        <f t="shared" si="1"/>
        <v>0</v>
      </c>
      <c r="I23" s="34">
        <f>SUM(G23:H23)</f>
        <v>0</v>
      </c>
      <c r="J23" s="41"/>
      <c r="K23" s="43"/>
      <c r="L23" s="43"/>
      <c r="M23" s="43"/>
      <c r="N23" s="43"/>
      <c r="O23" s="54"/>
      <c r="P23" s="62"/>
      <c r="Q23" s="2"/>
    </row>
    <row r="24" spans="1:17" x14ac:dyDescent="0.2">
      <c r="A24" s="25"/>
      <c r="B24" s="66"/>
      <c r="C24" s="25"/>
      <c r="D24" s="26"/>
      <c r="E24" s="26"/>
      <c r="F24" s="6"/>
      <c r="G24" s="7">
        <f t="shared" si="0"/>
        <v>0</v>
      </c>
      <c r="H24" s="7">
        <f t="shared" si="1"/>
        <v>0</v>
      </c>
      <c r="I24" s="34">
        <f>SUM(G24:H24)</f>
        <v>0</v>
      </c>
      <c r="J24" s="41"/>
      <c r="K24" s="43"/>
      <c r="L24" s="43"/>
      <c r="M24" s="43"/>
      <c r="N24" s="43"/>
      <c r="O24" s="54"/>
      <c r="P24" s="62"/>
      <c r="Q24" s="2"/>
    </row>
    <row r="25" spans="1:17" x14ac:dyDescent="0.2">
      <c r="A25" s="25"/>
      <c r="B25" s="66"/>
      <c r="C25" s="25"/>
      <c r="D25" s="26"/>
      <c r="E25" s="26"/>
      <c r="F25" s="6"/>
      <c r="G25" s="7">
        <f t="shared" si="0"/>
        <v>0</v>
      </c>
      <c r="H25" s="7">
        <f t="shared" si="1"/>
        <v>0</v>
      </c>
      <c r="I25" s="34">
        <f>SUM(G25:H25)</f>
        <v>0</v>
      </c>
      <c r="J25" s="41"/>
      <c r="K25" s="43"/>
      <c r="L25" s="43"/>
      <c r="M25" s="43"/>
      <c r="N25" s="43"/>
      <c r="O25" s="54"/>
      <c r="P25" s="62"/>
      <c r="Q25" s="2"/>
    </row>
    <row r="26" spans="1:17" x14ac:dyDescent="0.2">
      <c r="A26" s="25"/>
      <c r="B26" s="66"/>
      <c r="C26" s="25"/>
      <c r="D26" s="26"/>
      <c r="E26" s="26"/>
      <c r="F26" s="6"/>
      <c r="G26" s="7">
        <f t="shared" si="0"/>
        <v>0</v>
      </c>
      <c r="H26" s="7">
        <f t="shared" si="1"/>
        <v>0</v>
      </c>
      <c r="I26" s="34">
        <f>SUM(G26:H26)</f>
        <v>0</v>
      </c>
      <c r="J26" s="41"/>
      <c r="K26" s="43"/>
      <c r="L26" s="43"/>
      <c r="M26" s="43"/>
      <c r="N26" s="43"/>
      <c r="O26" s="54"/>
      <c r="P26" s="62"/>
      <c r="Q26" s="2"/>
    </row>
    <row r="27" spans="1:17" x14ac:dyDescent="0.2">
      <c r="A27" s="25"/>
      <c r="B27" s="66"/>
      <c r="C27" s="25"/>
      <c r="D27" s="26"/>
      <c r="E27" s="26"/>
      <c r="F27" s="6"/>
      <c r="G27" s="7">
        <f t="shared" si="0"/>
        <v>0</v>
      </c>
      <c r="H27" s="7">
        <f t="shared" si="1"/>
        <v>0</v>
      </c>
      <c r="I27" s="34">
        <f>SUM(G27:H27)</f>
        <v>0</v>
      </c>
      <c r="J27" s="41"/>
      <c r="K27" s="43"/>
      <c r="L27" s="43"/>
      <c r="M27" s="43"/>
      <c r="N27" s="43"/>
      <c r="O27" s="54"/>
      <c r="P27" s="62"/>
      <c r="Q27" s="2"/>
    </row>
    <row r="28" spans="1:17" x14ac:dyDescent="0.2">
      <c r="A28" s="25"/>
      <c r="B28" s="66"/>
      <c r="C28" s="25"/>
      <c r="D28" s="26"/>
      <c r="E28" s="26"/>
      <c r="F28" s="6"/>
      <c r="G28" s="7">
        <f t="shared" si="0"/>
        <v>0</v>
      </c>
      <c r="H28" s="7">
        <f t="shared" si="1"/>
        <v>0</v>
      </c>
      <c r="I28" s="34">
        <f>SUM(G28:H28)</f>
        <v>0</v>
      </c>
      <c r="J28" s="41"/>
      <c r="K28" s="43"/>
      <c r="L28" s="43"/>
      <c r="M28" s="43"/>
      <c r="N28" s="43"/>
      <c r="O28" s="54"/>
      <c r="P28" s="62"/>
      <c r="Q28" s="2"/>
    </row>
    <row r="29" spans="1:17" x14ac:dyDescent="0.2">
      <c r="A29" s="25"/>
      <c r="B29" s="66"/>
      <c r="C29" s="25"/>
      <c r="D29" s="26"/>
      <c r="E29" s="26"/>
      <c r="F29" s="6"/>
      <c r="G29" s="7">
        <f t="shared" si="0"/>
        <v>0</v>
      </c>
      <c r="H29" s="7">
        <f t="shared" si="1"/>
        <v>0</v>
      </c>
      <c r="I29" s="34">
        <f>SUM(G29:H29)</f>
        <v>0</v>
      </c>
      <c r="J29" s="41"/>
      <c r="K29" s="43"/>
      <c r="L29" s="43"/>
      <c r="M29" s="43"/>
      <c r="N29" s="43"/>
      <c r="O29" s="54"/>
      <c r="P29" s="62"/>
      <c r="Q29" s="2"/>
    </row>
    <row r="30" spans="1:17" x14ac:dyDescent="0.2">
      <c r="A30" s="25"/>
      <c r="B30" s="66"/>
      <c r="C30" s="25"/>
      <c r="D30" s="26"/>
      <c r="E30" s="26"/>
      <c r="F30" s="6"/>
      <c r="G30" s="7">
        <f t="shared" si="0"/>
        <v>0</v>
      </c>
      <c r="H30" s="7">
        <f t="shared" si="1"/>
        <v>0</v>
      </c>
      <c r="I30" s="34">
        <f>SUM(G30:H30)</f>
        <v>0</v>
      </c>
      <c r="J30" s="41"/>
      <c r="K30" s="43"/>
      <c r="L30" s="43"/>
      <c r="M30" s="43"/>
      <c r="N30" s="43"/>
      <c r="O30" s="54"/>
      <c r="P30" s="62"/>
      <c r="Q30" s="2"/>
    </row>
    <row r="31" spans="1:17" x14ac:dyDescent="0.2">
      <c r="A31" s="25"/>
      <c r="B31" s="66"/>
      <c r="C31" s="25"/>
      <c r="D31" s="26"/>
      <c r="E31" s="26"/>
      <c r="F31" s="6"/>
      <c r="G31" s="7">
        <f t="shared" si="0"/>
        <v>0</v>
      </c>
      <c r="H31" s="7">
        <f t="shared" si="1"/>
        <v>0</v>
      </c>
      <c r="I31" s="34">
        <f>SUM(G31:H31)</f>
        <v>0</v>
      </c>
      <c r="J31" s="41"/>
      <c r="K31" s="43"/>
      <c r="L31" s="43"/>
      <c r="M31" s="43"/>
      <c r="N31" s="43"/>
      <c r="O31" s="54"/>
      <c r="P31" s="62"/>
      <c r="Q31" s="2"/>
    </row>
    <row r="32" spans="1:17" x14ac:dyDescent="0.2">
      <c r="A32" s="25"/>
      <c r="B32" s="66"/>
      <c r="C32" s="25"/>
      <c r="D32" s="26"/>
      <c r="E32" s="26"/>
      <c r="F32" s="6"/>
      <c r="G32" s="7">
        <f t="shared" si="0"/>
        <v>0</v>
      </c>
      <c r="H32" s="7">
        <f t="shared" si="1"/>
        <v>0</v>
      </c>
      <c r="I32" s="34">
        <f>SUM(G32:H32)</f>
        <v>0</v>
      </c>
      <c r="J32" s="41"/>
      <c r="K32" s="43"/>
      <c r="L32" s="43"/>
      <c r="M32" s="43"/>
      <c r="N32" s="43"/>
      <c r="O32" s="54"/>
      <c r="P32" s="62"/>
      <c r="Q32" s="2"/>
    </row>
    <row r="33" spans="1:17" x14ac:dyDescent="0.2">
      <c r="A33" s="25"/>
      <c r="B33" s="66"/>
      <c r="C33" s="25"/>
      <c r="D33" s="26"/>
      <c r="E33" s="26"/>
      <c r="F33" s="6"/>
      <c r="G33" s="7">
        <f t="shared" si="0"/>
        <v>0</v>
      </c>
      <c r="H33" s="7">
        <f t="shared" si="1"/>
        <v>0</v>
      </c>
      <c r="I33" s="34">
        <f>SUM(G33:H33)</f>
        <v>0</v>
      </c>
      <c r="J33" s="41"/>
      <c r="K33" s="43"/>
      <c r="L33" s="43"/>
      <c r="M33" s="43"/>
      <c r="N33" s="43"/>
      <c r="O33" s="54"/>
      <c r="P33" s="62"/>
      <c r="Q33" s="2"/>
    </row>
    <row r="34" spans="1:17" x14ac:dyDescent="0.2">
      <c r="A34" s="25"/>
      <c r="B34" s="66"/>
      <c r="C34" s="25"/>
      <c r="D34" s="26"/>
      <c r="E34" s="26"/>
      <c r="F34" s="6"/>
      <c r="G34" s="7">
        <f t="shared" si="0"/>
        <v>0</v>
      </c>
      <c r="H34" s="7">
        <f t="shared" si="1"/>
        <v>0</v>
      </c>
      <c r="I34" s="34">
        <f>SUM(G34:H34)</f>
        <v>0</v>
      </c>
      <c r="J34" s="41"/>
      <c r="K34" s="43"/>
      <c r="L34" s="43"/>
      <c r="M34" s="43"/>
      <c r="N34" s="43"/>
      <c r="O34" s="54"/>
      <c r="P34" s="62"/>
      <c r="Q34" s="2"/>
    </row>
    <row r="35" spans="1:17" x14ac:dyDescent="0.2">
      <c r="A35" s="25"/>
      <c r="B35" s="66"/>
      <c r="C35" s="25"/>
      <c r="D35" s="26"/>
      <c r="E35" s="26"/>
      <c r="F35" s="6"/>
      <c r="G35" s="7">
        <f t="shared" si="0"/>
        <v>0</v>
      </c>
      <c r="H35" s="7">
        <f t="shared" si="1"/>
        <v>0</v>
      </c>
      <c r="I35" s="34">
        <f>SUM(G35:H35)</f>
        <v>0</v>
      </c>
      <c r="J35" s="41"/>
      <c r="K35" s="43"/>
      <c r="L35" s="43"/>
      <c r="M35" s="43"/>
      <c r="N35" s="43"/>
      <c r="O35" s="54"/>
      <c r="P35" s="62"/>
      <c r="Q35" s="2"/>
    </row>
    <row r="36" spans="1:17" x14ac:dyDescent="0.2">
      <c r="A36" s="25"/>
      <c r="B36" s="66"/>
      <c r="C36" s="25"/>
      <c r="D36" s="26"/>
      <c r="E36" s="26"/>
      <c r="F36" s="6"/>
      <c r="G36" s="7">
        <f t="shared" si="0"/>
        <v>0</v>
      </c>
      <c r="H36" s="7">
        <f t="shared" si="1"/>
        <v>0</v>
      </c>
      <c r="I36" s="34">
        <f>SUM(G36:H36)</f>
        <v>0</v>
      </c>
      <c r="J36" s="41"/>
      <c r="K36" s="43"/>
      <c r="L36" s="43"/>
      <c r="M36" s="43"/>
      <c r="N36" s="43"/>
      <c r="O36" s="54"/>
      <c r="P36" s="62"/>
      <c r="Q36" s="2"/>
    </row>
    <row r="37" spans="1:17" x14ac:dyDescent="0.2">
      <c r="A37" s="25"/>
      <c r="B37" s="66"/>
      <c r="C37" s="25"/>
      <c r="D37" s="26"/>
      <c r="E37" s="26"/>
      <c r="F37" s="6"/>
      <c r="G37" s="7">
        <f t="shared" si="0"/>
        <v>0</v>
      </c>
      <c r="H37" s="7">
        <f t="shared" si="1"/>
        <v>0</v>
      </c>
      <c r="I37" s="34">
        <f>SUM(G37:H37)</f>
        <v>0</v>
      </c>
      <c r="J37" s="41"/>
      <c r="K37" s="43"/>
      <c r="L37" s="43"/>
      <c r="M37" s="43"/>
      <c r="N37" s="43"/>
      <c r="O37" s="54"/>
      <c r="P37" s="62"/>
      <c r="Q37" s="2"/>
    </row>
    <row r="38" spans="1:17" x14ac:dyDescent="0.2">
      <c r="A38" s="25"/>
      <c r="B38" s="66"/>
      <c r="C38" s="25"/>
      <c r="D38" s="26"/>
      <c r="E38" s="26"/>
      <c r="F38" s="6"/>
      <c r="G38" s="7">
        <f t="shared" si="0"/>
        <v>0</v>
      </c>
      <c r="H38" s="7">
        <f t="shared" si="1"/>
        <v>0</v>
      </c>
      <c r="I38" s="34">
        <f>SUM(G38:H38)</f>
        <v>0</v>
      </c>
      <c r="J38" s="41"/>
      <c r="K38" s="43"/>
      <c r="L38" s="43"/>
      <c r="M38" s="43"/>
      <c r="N38" s="43"/>
      <c r="O38" s="54"/>
      <c r="P38" s="62"/>
      <c r="Q38" s="2"/>
    </row>
    <row r="39" spans="1:17" x14ac:dyDescent="0.2">
      <c r="A39" s="25"/>
      <c r="B39" s="66"/>
      <c r="C39" s="25"/>
      <c r="D39" s="26"/>
      <c r="E39" s="26"/>
      <c r="F39" s="6"/>
      <c r="G39" s="7">
        <f t="shared" si="0"/>
        <v>0</v>
      </c>
      <c r="H39" s="7">
        <f t="shared" si="1"/>
        <v>0</v>
      </c>
      <c r="I39" s="34">
        <f>SUM(G39:H39)</f>
        <v>0</v>
      </c>
      <c r="J39" s="41"/>
      <c r="K39" s="43"/>
      <c r="L39" s="43"/>
      <c r="M39" s="43"/>
      <c r="N39" s="43"/>
      <c r="O39" s="54"/>
      <c r="P39" s="62"/>
      <c r="Q39" s="2"/>
    </row>
    <row r="40" spans="1:17" x14ac:dyDescent="0.2">
      <c r="A40" s="25"/>
      <c r="B40" s="66"/>
      <c r="C40" s="25"/>
      <c r="D40" s="26"/>
      <c r="E40" s="26"/>
      <c r="F40" s="6"/>
      <c r="G40" s="7">
        <f t="shared" si="0"/>
        <v>0</v>
      </c>
      <c r="H40" s="7">
        <f t="shared" si="1"/>
        <v>0</v>
      </c>
      <c r="I40" s="34">
        <f>SUM(G40:H40)</f>
        <v>0</v>
      </c>
      <c r="J40" s="41"/>
      <c r="K40" s="43"/>
      <c r="L40" s="43"/>
      <c r="M40" s="43"/>
      <c r="N40" s="43"/>
      <c r="O40" s="54"/>
      <c r="P40" s="62"/>
      <c r="Q40" s="2"/>
    </row>
    <row r="41" spans="1:17" x14ac:dyDescent="0.2">
      <c r="A41" s="25"/>
      <c r="B41" s="66"/>
      <c r="C41" s="25"/>
      <c r="D41" s="26"/>
      <c r="E41" s="26"/>
      <c r="F41" s="6"/>
      <c r="G41" s="7">
        <f t="shared" si="0"/>
        <v>0</v>
      </c>
      <c r="H41" s="7">
        <f t="shared" si="1"/>
        <v>0</v>
      </c>
      <c r="I41" s="34">
        <f>SUM(G41:H41)</f>
        <v>0</v>
      </c>
      <c r="J41" s="41"/>
      <c r="K41" s="43"/>
      <c r="L41" s="43"/>
      <c r="M41" s="43"/>
      <c r="N41" s="43"/>
      <c r="O41" s="54"/>
      <c r="P41" s="62"/>
      <c r="Q41" s="2"/>
    </row>
    <row r="42" spans="1:17" x14ac:dyDescent="0.2">
      <c r="A42" s="25"/>
      <c r="B42" s="66"/>
      <c r="C42" s="25"/>
      <c r="D42" s="26"/>
      <c r="E42" s="26"/>
      <c r="F42" s="6"/>
      <c r="G42" s="7">
        <f t="shared" si="0"/>
        <v>0</v>
      </c>
      <c r="H42" s="7">
        <f t="shared" si="1"/>
        <v>0</v>
      </c>
      <c r="I42" s="34">
        <f>SUM(G42:H42)</f>
        <v>0</v>
      </c>
      <c r="J42" s="41"/>
      <c r="K42" s="43"/>
      <c r="L42" s="43"/>
      <c r="M42" s="43"/>
      <c r="N42" s="43"/>
      <c r="O42" s="54"/>
      <c r="P42" s="62"/>
      <c r="Q42" s="2"/>
    </row>
    <row r="43" spans="1:17" x14ac:dyDescent="0.2">
      <c r="A43" s="25"/>
      <c r="B43" s="66"/>
      <c r="C43" s="25"/>
      <c r="D43" s="26"/>
      <c r="E43" s="26"/>
      <c r="F43" s="6"/>
      <c r="G43" s="7">
        <f t="shared" si="0"/>
        <v>0</v>
      </c>
      <c r="H43" s="7">
        <f t="shared" si="1"/>
        <v>0</v>
      </c>
      <c r="I43" s="34">
        <f>SUM(G43:H43)</f>
        <v>0</v>
      </c>
      <c r="J43" s="41"/>
      <c r="K43" s="43"/>
      <c r="L43" s="43"/>
      <c r="M43" s="43"/>
      <c r="N43" s="43"/>
      <c r="O43" s="54"/>
      <c r="P43" s="62"/>
      <c r="Q43" s="2"/>
    </row>
    <row r="44" spans="1:17" x14ac:dyDescent="0.2">
      <c r="A44" s="25"/>
      <c r="B44" s="66"/>
      <c r="C44" s="25"/>
      <c r="D44" s="26"/>
      <c r="E44" s="26"/>
      <c r="F44" s="6"/>
      <c r="G44" s="7">
        <f t="shared" si="0"/>
        <v>0</v>
      </c>
      <c r="H44" s="7">
        <f t="shared" si="1"/>
        <v>0</v>
      </c>
      <c r="I44" s="34">
        <f>SUM(G44:H44)</f>
        <v>0</v>
      </c>
      <c r="J44" s="41"/>
      <c r="K44" s="43"/>
      <c r="L44" s="43"/>
      <c r="M44" s="43"/>
      <c r="N44" s="43"/>
      <c r="O44" s="54"/>
      <c r="P44" s="62"/>
      <c r="Q44" s="2"/>
    </row>
    <row r="45" spans="1:17" x14ac:dyDescent="0.2">
      <c r="A45" s="25"/>
      <c r="B45" s="66"/>
      <c r="C45" s="25"/>
      <c r="D45" s="26"/>
      <c r="E45" s="26"/>
      <c r="F45" s="6"/>
      <c r="G45" s="7">
        <f t="shared" si="0"/>
        <v>0</v>
      </c>
      <c r="H45" s="7">
        <f t="shared" si="1"/>
        <v>0</v>
      </c>
      <c r="I45" s="34">
        <f>SUM(G45:H45)</f>
        <v>0</v>
      </c>
      <c r="J45" s="41"/>
      <c r="K45" s="43"/>
      <c r="L45" s="43"/>
      <c r="M45" s="43"/>
      <c r="N45" s="43"/>
      <c r="O45" s="54"/>
      <c r="P45" s="62"/>
      <c r="Q45" s="2"/>
    </row>
    <row r="46" spans="1:17" x14ac:dyDescent="0.2">
      <c r="A46" s="25"/>
      <c r="B46" s="66"/>
      <c r="C46" s="25"/>
      <c r="D46" s="26"/>
      <c r="E46" s="26"/>
      <c r="F46" s="6"/>
      <c r="G46" s="7">
        <f t="shared" si="0"/>
        <v>0</v>
      </c>
      <c r="H46" s="7">
        <f t="shared" si="1"/>
        <v>0</v>
      </c>
      <c r="I46" s="34">
        <f>SUM(G46:H46)</f>
        <v>0</v>
      </c>
      <c r="J46" s="41"/>
      <c r="K46" s="43"/>
      <c r="L46" s="43"/>
      <c r="M46" s="43"/>
      <c r="N46" s="43"/>
      <c r="O46" s="54"/>
      <c r="P46" s="62"/>
      <c r="Q46" s="2"/>
    </row>
    <row r="47" spans="1:17" x14ac:dyDescent="0.2">
      <c r="A47" s="25"/>
      <c r="B47" s="66"/>
      <c r="C47" s="25"/>
      <c r="D47" s="26"/>
      <c r="E47" s="26"/>
      <c r="F47" s="6"/>
      <c r="G47" s="7">
        <f t="shared" si="0"/>
        <v>0</v>
      </c>
      <c r="H47" s="7">
        <f t="shared" si="1"/>
        <v>0</v>
      </c>
      <c r="I47" s="34">
        <f>SUM(G47:H47)</f>
        <v>0</v>
      </c>
      <c r="J47" s="41"/>
      <c r="K47" s="43"/>
      <c r="L47" s="43"/>
      <c r="M47" s="43"/>
      <c r="N47" s="43"/>
      <c r="O47" s="54"/>
      <c r="P47" s="62"/>
      <c r="Q47" s="2"/>
    </row>
    <row r="48" spans="1:17" x14ac:dyDescent="0.2">
      <c r="A48" s="25"/>
      <c r="B48" s="66"/>
      <c r="C48" s="25"/>
      <c r="D48" s="26"/>
      <c r="E48" s="26"/>
      <c r="F48" s="6"/>
      <c r="G48" s="7">
        <f t="shared" si="0"/>
        <v>0</v>
      </c>
      <c r="H48" s="7">
        <f t="shared" si="1"/>
        <v>0</v>
      </c>
      <c r="I48" s="34">
        <f>SUM(G48:H48)</f>
        <v>0</v>
      </c>
      <c r="J48" s="41"/>
      <c r="K48" s="43"/>
      <c r="L48" s="43"/>
      <c r="M48" s="43"/>
      <c r="N48" s="43"/>
      <c r="O48" s="54"/>
      <c r="P48" s="62"/>
      <c r="Q48" s="2"/>
    </row>
    <row r="49" spans="1:17" x14ac:dyDescent="0.2">
      <c r="A49" s="25"/>
      <c r="B49" s="66"/>
      <c r="C49" s="25"/>
      <c r="D49" s="26"/>
      <c r="E49" s="26"/>
      <c r="F49" s="6"/>
      <c r="G49" s="7">
        <f t="shared" si="0"/>
        <v>0</v>
      </c>
      <c r="H49" s="7">
        <f t="shared" si="1"/>
        <v>0</v>
      </c>
      <c r="I49" s="34">
        <f>SUM(G49:H49)</f>
        <v>0</v>
      </c>
      <c r="J49" s="41"/>
      <c r="K49" s="43"/>
      <c r="L49" s="43"/>
      <c r="M49" s="43"/>
      <c r="N49" s="43"/>
      <c r="O49" s="54"/>
      <c r="P49" s="62"/>
      <c r="Q49" s="2"/>
    </row>
    <row r="50" spans="1:17" x14ac:dyDescent="0.2">
      <c r="A50" s="25"/>
      <c r="B50" s="66"/>
      <c r="C50" s="25"/>
      <c r="D50" s="26"/>
      <c r="E50" s="26"/>
      <c r="F50" s="6"/>
      <c r="G50" s="7">
        <f t="shared" si="0"/>
        <v>0</v>
      </c>
      <c r="H50" s="7">
        <f t="shared" si="1"/>
        <v>0</v>
      </c>
      <c r="I50" s="34">
        <f>SUM(G50:H50)</f>
        <v>0</v>
      </c>
      <c r="J50" s="41"/>
      <c r="K50" s="43"/>
      <c r="L50" s="43"/>
      <c r="M50" s="43"/>
      <c r="N50" s="43"/>
      <c r="O50" s="54"/>
      <c r="P50" s="62"/>
      <c r="Q50" s="2"/>
    </row>
    <row r="51" spans="1:17" x14ac:dyDescent="0.2">
      <c r="A51" s="25"/>
      <c r="B51" s="66"/>
      <c r="C51" s="25"/>
      <c r="D51" s="26"/>
      <c r="E51" s="26"/>
      <c r="F51" s="6"/>
      <c r="G51" s="7">
        <f t="shared" si="0"/>
        <v>0</v>
      </c>
      <c r="H51" s="7">
        <f t="shared" si="1"/>
        <v>0</v>
      </c>
      <c r="I51" s="34">
        <f>SUM(G51:H51)</f>
        <v>0</v>
      </c>
      <c r="J51" s="41"/>
      <c r="K51" s="43"/>
      <c r="L51" s="43"/>
      <c r="M51" s="43"/>
      <c r="N51" s="43"/>
      <c r="O51" s="54"/>
      <c r="P51" s="62"/>
      <c r="Q51" s="2"/>
    </row>
    <row r="52" spans="1:17" x14ac:dyDescent="0.2">
      <c r="A52" s="25"/>
      <c r="B52" s="66"/>
      <c r="C52" s="25"/>
      <c r="D52" s="26"/>
      <c r="E52" s="26"/>
      <c r="F52" s="6"/>
      <c r="G52" s="7">
        <f t="shared" si="0"/>
        <v>0</v>
      </c>
      <c r="H52" s="7">
        <f t="shared" si="1"/>
        <v>0</v>
      </c>
      <c r="I52" s="34">
        <f>SUM(G52:H52)</f>
        <v>0</v>
      </c>
      <c r="J52" s="41"/>
      <c r="K52" s="43"/>
      <c r="L52" s="43"/>
      <c r="M52" s="43"/>
      <c r="N52" s="43"/>
      <c r="O52" s="54"/>
      <c r="P52" s="62"/>
      <c r="Q52" s="2"/>
    </row>
    <row r="53" spans="1:17" x14ac:dyDescent="0.2">
      <c r="A53" s="25"/>
      <c r="B53" s="66"/>
      <c r="C53" s="25"/>
      <c r="D53" s="26"/>
      <c r="E53" s="26"/>
      <c r="F53" s="6"/>
      <c r="G53" s="7">
        <f t="shared" si="0"/>
        <v>0</v>
      </c>
      <c r="H53" s="7">
        <f t="shared" si="1"/>
        <v>0</v>
      </c>
      <c r="I53" s="34">
        <f>SUM(G53:H53)</f>
        <v>0</v>
      </c>
      <c r="J53" s="41"/>
      <c r="K53" s="43"/>
      <c r="L53" s="43"/>
      <c r="M53" s="43"/>
      <c r="N53" s="43"/>
      <c r="O53" s="54"/>
      <c r="P53" s="62"/>
      <c r="Q53" s="2"/>
    </row>
    <row r="54" spans="1:17" x14ac:dyDescent="0.2">
      <c r="A54" s="25"/>
      <c r="B54" s="66"/>
      <c r="C54" s="25"/>
      <c r="D54" s="26"/>
      <c r="E54" s="26"/>
      <c r="F54" s="6"/>
      <c r="G54" s="7">
        <f t="shared" si="0"/>
        <v>0</v>
      </c>
      <c r="H54" s="7">
        <f t="shared" si="1"/>
        <v>0</v>
      </c>
      <c r="I54" s="34">
        <f>SUM(G54:H54)</f>
        <v>0</v>
      </c>
      <c r="J54" s="41"/>
      <c r="K54" s="43"/>
      <c r="L54" s="43"/>
      <c r="M54" s="43"/>
      <c r="N54" s="43"/>
      <c r="O54" s="54"/>
      <c r="P54" s="62"/>
      <c r="Q54" s="2"/>
    </row>
    <row r="55" spans="1:17" x14ac:dyDescent="0.2">
      <c r="A55" s="25"/>
      <c r="B55" s="66"/>
      <c r="C55" s="25"/>
      <c r="D55" s="26"/>
      <c r="E55" s="26"/>
      <c r="F55" s="6"/>
      <c r="G55" s="7">
        <f t="shared" si="0"/>
        <v>0</v>
      </c>
      <c r="H55" s="7">
        <f t="shared" si="1"/>
        <v>0</v>
      </c>
      <c r="I55" s="34">
        <f>SUM(G55:H55)</f>
        <v>0</v>
      </c>
      <c r="J55" s="41"/>
      <c r="K55" s="43"/>
      <c r="L55" s="43"/>
      <c r="M55" s="43"/>
      <c r="N55" s="43"/>
      <c r="O55" s="54"/>
      <c r="P55" s="62"/>
      <c r="Q55" s="2"/>
    </row>
    <row r="56" spans="1:17" x14ac:dyDescent="0.2">
      <c r="A56" s="25"/>
      <c r="B56" s="66"/>
      <c r="C56" s="25"/>
      <c r="D56" s="26"/>
      <c r="E56" s="26"/>
      <c r="F56" s="6"/>
      <c r="G56" s="7">
        <f t="shared" si="0"/>
        <v>0</v>
      </c>
      <c r="H56" s="7">
        <f t="shared" si="1"/>
        <v>0</v>
      </c>
      <c r="I56" s="34">
        <f>SUM(G56:H56)</f>
        <v>0</v>
      </c>
      <c r="J56" s="41"/>
      <c r="K56" s="43"/>
      <c r="L56" s="43"/>
      <c r="M56" s="43"/>
      <c r="N56" s="43"/>
      <c r="O56" s="54"/>
      <c r="P56" s="62"/>
      <c r="Q56" s="2"/>
    </row>
    <row r="57" spans="1:17" x14ac:dyDescent="0.2">
      <c r="A57" s="25"/>
      <c r="B57" s="66"/>
      <c r="C57" s="25"/>
      <c r="D57" s="26"/>
      <c r="E57" s="26"/>
      <c r="F57" s="6"/>
      <c r="G57" s="7">
        <f t="shared" si="0"/>
        <v>0</v>
      </c>
      <c r="H57" s="7">
        <f t="shared" si="1"/>
        <v>0</v>
      </c>
      <c r="I57" s="34">
        <f>SUM(G57:H57)</f>
        <v>0</v>
      </c>
      <c r="J57" s="41"/>
      <c r="K57" s="43"/>
      <c r="L57" s="43"/>
      <c r="M57" s="43"/>
      <c r="N57" s="43"/>
      <c r="O57" s="54"/>
      <c r="P57" s="62"/>
      <c r="Q57" s="2"/>
    </row>
    <row r="58" spans="1:17" x14ac:dyDescent="0.2">
      <c r="A58" s="25"/>
      <c r="B58" s="66"/>
      <c r="C58" s="25"/>
      <c r="D58" s="26"/>
      <c r="E58" s="26"/>
      <c r="F58" s="6"/>
      <c r="G58" s="7">
        <f t="shared" si="0"/>
        <v>0</v>
      </c>
      <c r="H58" s="7">
        <f t="shared" si="1"/>
        <v>0</v>
      </c>
      <c r="I58" s="34">
        <f>SUM(G58:H58)</f>
        <v>0</v>
      </c>
      <c r="J58" s="41"/>
      <c r="K58" s="43"/>
      <c r="L58" s="43"/>
      <c r="M58" s="43"/>
      <c r="N58" s="43"/>
      <c r="O58" s="54"/>
      <c r="P58" s="62"/>
      <c r="Q58" s="2"/>
    </row>
    <row r="59" spans="1:17" x14ac:dyDescent="0.2">
      <c r="A59" s="25"/>
      <c r="B59" s="66"/>
      <c r="C59" s="25"/>
      <c r="D59" s="26"/>
      <c r="E59" s="26"/>
      <c r="F59" s="6"/>
      <c r="G59" s="7">
        <f t="shared" si="0"/>
        <v>0</v>
      </c>
      <c r="H59" s="7">
        <f t="shared" si="1"/>
        <v>0</v>
      </c>
      <c r="I59" s="34">
        <f>SUM(G59:H59)</f>
        <v>0</v>
      </c>
      <c r="J59" s="41"/>
      <c r="K59" s="43"/>
      <c r="L59" s="43"/>
      <c r="M59" s="43"/>
      <c r="N59" s="43"/>
      <c r="O59" s="54"/>
      <c r="P59" s="62"/>
      <c r="Q59" s="2"/>
    </row>
    <row r="60" spans="1:17" ht="17" thickBot="1" x14ac:dyDescent="0.25">
      <c r="A60" s="25"/>
      <c r="B60" s="66"/>
      <c r="C60" s="25"/>
      <c r="D60" s="26"/>
      <c r="E60" s="26"/>
      <c r="F60" s="6"/>
      <c r="G60" s="7">
        <f t="shared" si="0"/>
        <v>0</v>
      </c>
      <c r="H60" s="7">
        <f t="shared" si="1"/>
        <v>0</v>
      </c>
      <c r="I60" s="34">
        <f>SUM(G60:H60)</f>
        <v>0</v>
      </c>
      <c r="J60" s="41"/>
      <c r="K60" s="43"/>
      <c r="L60" s="43"/>
      <c r="M60" s="43"/>
      <c r="N60" s="43"/>
      <c r="O60" s="54"/>
      <c r="P60" s="62"/>
      <c r="Q60" s="2"/>
    </row>
    <row r="61" spans="1:17" ht="20" thickTop="1" x14ac:dyDescent="0.2">
      <c r="D61" s="20"/>
      <c r="E61" s="20"/>
      <c r="F61" s="21"/>
      <c r="G61" s="19"/>
      <c r="H61" s="65" t="s">
        <v>41</v>
      </c>
      <c r="I61" s="22">
        <f>SUM(I10:I60)</f>
        <v>0</v>
      </c>
      <c r="J61" s="35"/>
      <c r="P61" s="46"/>
      <c r="Q61" s="2"/>
    </row>
    <row r="62" spans="1:17" x14ac:dyDescent="0.2">
      <c r="G62" s="2"/>
      <c r="I62" s="2"/>
      <c r="J62" s="2"/>
    </row>
    <row r="63" spans="1:17" x14ac:dyDescent="0.2">
      <c r="C63" s="18" t="s">
        <v>18</v>
      </c>
      <c r="D63" s="18"/>
      <c r="H63" s="15" t="s">
        <v>17</v>
      </c>
      <c r="I63" s="16"/>
      <c r="J63" s="12" t="s">
        <v>36</v>
      </c>
      <c r="K63" s="41">
        <f>COUNTIF(J10:J60,"Complete")</f>
        <v>0</v>
      </c>
      <c r="L63" s="43">
        <f>COUNTIF(K10:K60,"Complete")</f>
        <v>0</v>
      </c>
      <c r="M63" s="43">
        <f>COUNTIF(L10:L60,"Complete")</f>
        <v>0</v>
      </c>
      <c r="N63" s="43">
        <f>COUNTIF(M10:M60,"Complete")</f>
        <v>0</v>
      </c>
      <c r="O63" s="43">
        <f>COUNTIF(N10:N60,"Complete")</f>
        <v>0</v>
      </c>
      <c r="P63" s="54">
        <f>COUNTIF(O10:O60,"Complete")</f>
        <v>0</v>
      </c>
      <c r="Q63" s="47"/>
    </row>
    <row r="64" spans="1:17" ht="17" x14ac:dyDescent="0.2">
      <c r="C64" s="17" t="s">
        <v>19</v>
      </c>
      <c r="D64" s="17"/>
      <c r="H64" s="15" t="s">
        <v>0</v>
      </c>
      <c r="I64" t="s">
        <v>6</v>
      </c>
      <c r="J64" s="12" t="s">
        <v>38</v>
      </c>
      <c r="K64" s="41">
        <f>COUNTIF(J10:J60,"N/A")</f>
        <v>0</v>
      </c>
      <c r="L64" s="43">
        <f>COUNTIF(K10:K60,"N/A")</f>
        <v>0</v>
      </c>
      <c r="M64" s="43">
        <f>COUNTIF(L10:L60,"N/A")</f>
        <v>0</v>
      </c>
      <c r="N64" s="43">
        <f>COUNTIF(M10:M60,"N/A")</f>
        <v>0</v>
      </c>
      <c r="O64" s="43">
        <f>COUNTIF(N10:N60,"N/A")</f>
        <v>0</v>
      </c>
      <c r="P64" s="54">
        <f>COUNTIF(O10:O60,"N/A")</f>
        <v>0</v>
      </c>
      <c r="Q64" s="48" t="s">
        <v>40</v>
      </c>
    </row>
    <row r="65" spans="6:16" x14ac:dyDescent="0.2">
      <c r="F65" s="3"/>
      <c r="H65" t="s">
        <v>26</v>
      </c>
      <c r="I65" s="16">
        <v>0</v>
      </c>
      <c r="J65" s="12" t="s">
        <v>37</v>
      </c>
      <c r="K65" s="44">
        <f t="shared" ref="K65:P65" si="2">COUNTA(A10:A61)-K63-K64</f>
        <v>0</v>
      </c>
      <c r="L65" s="43">
        <f t="shared" si="2"/>
        <v>0</v>
      </c>
      <c r="M65" s="43">
        <f t="shared" si="2"/>
        <v>0</v>
      </c>
      <c r="N65" s="43">
        <f t="shared" si="2"/>
        <v>0</v>
      </c>
      <c r="O65" s="43">
        <f t="shared" si="2"/>
        <v>0</v>
      </c>
      <c r="P65" s="54">
        <f t="shared" si="2"/>
        <v>0</v>
      </c>
    </row>
    <row r="66" spans="6:16" x14ac:dyDescent="0.2">
      <c r="F66" s="3"/>
      <c r="H66" t="s">
        <v>16</v>
      </c>
      <c r="I66" s="16">
        <v>0</v>
      </c>
      <c r="J66" s="2"/>
    </row>
    <row r="67" spans="6:16" x14ac:dyDescent="0.2">
      <c r="H67"/>
      <c r="I67"/>
      <c r="J67" s="2"/>
      <c r="K67" s="2"/>
      <c r="L67" s="2"/>
      <c r="M67" s="2"/>
      <c r="N67" s="2"/>
      <c r="O67" s="2"/>
      <c r="P67" s="2"/>
    </row>
    <row r="68" spans="6:16" x14ac:dyDescent="0.2">
      <c r="G68" s="2"/>
      <c r="H68"/>
      <c r="I68"/>
      <c r="J68"/>
    </row>
  </sheetData>
  <mergeCells count="1">
    <mergeCell ref="K8:P8"/>
  </mergeCells>
  <conditionalFormatting sqref="K65:P65">
    <cfRule type="cellIs" dxfId="3" priority="4" operator="greaterThan">
      <formula>0</formula>
    </cfRule>
  </conditionalFormatting>
  <conditionalFormatting sqref="K64:P64">
    <cfRule type="cellIs" dxfId="2" priority="3" operator="greaterThan">
      <formula>0</formula>
    </cfRule>
  </conditionalFormatting>
  <dataValidations count="3">
    <dataValidation type="list" allowBlank="1" showInputMessage="1" showErrorMessage="1" sqref="F10:F60" xr:uid="{40B3DB0D-5170-4945-8176-E8CE662A19A2}">
      <formula1>"Provisional,Racer"</formula1>
    </dataValidation>
    <dataValidation type="whole" allowBlank="1" showInputMessage="1" showErrorMessage="1" sqref="E10" xr:uid="{6669A2C3-EA6B-5C4F-B9DF-8CCA1FC80DCC}">
      <formula1>6</formula1>
      <formula2>12</formula2>
    </dataValidation>
    <dataValidation type="list" allowBlank="1" showInputMessage="1" showErrorMessage="1" sqref="J10:O60" xr:uid="{279153BF-719A-434A-A008-BCDC95CE6D58}">
      <formula1>"Complete,N/A"</formula1>
    </dataValidation>
  </dataValidations>
  <hyperlinks>
    <hyperlink ref="B3" r:id="rId2" xr:uid="{89EDDC0F-6684-384E-AAAE-A59401836582}"/>
  </hyperlinks>
  <pageMargins left="0.7" right="0.7" top="0.75" bottom="0.75" header="0.3" footer="0.3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C97946-059C-934D-B291-2EC2C88A965E}">
          <x14:formula1>
            <xm:f>Data!$A:$A</xm:f>
          </x14:formula1>
          <xm:sqref>A10:A60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BC6DE-8BA3-E34B-B6C2-1BC6ACE84841}">
  <dimension ref="A1:O61"/>
  <sheetViews>
    <sheetView showGridLines="0" zoomScale="120" zoomScaleNormal="120" workbookViewId="0">
      <pane ySplit="3" topLeftCell="A4" activePane="bottomLeft" state="frozen"/>
      <selection pane="bottomLeft" activeCell="A4" sqref="A4"/>
    </sheetView>
  </sheetViews>
  <sheetFormatPr baseColWidth="10" defaultRowHeight="16" x14ac:dyDescent="0.2"/>
  <cols>
    <col min="1" max="4" width="10.83203125" style="2"/>
    <col min="5" max="5" width="35.1640625" style="2" bestFit="1" customWidth="1"/>
    <col min="6" max="6" width="35.1640625" style="2" customWidth="1"/>
    <col min="7" max="8" width="18.83203125" style="2" customWidth="1"/>
    <col min="9" max="13" width="12.83203125" style="35" customWidth="1"/>
    <col min="14" max="14" width="44.83203125" style="45" bestFit="1" customWidth="1"/>
    <col min="15" max="15" width="13" style="3" bestFit="1" customWidth="1"/>
    <col min="16" max="16384" width="10.83203125" style="2"/>
  </cols>
  <sheetData>
    <row r="1" spans="1:15" ht="21" x14ac:dyDescent="0.2">
      <c r="A1" s="1" t="s">
        <v>44</v>
      </c>
      <c r="F1" s="1"/>
    </row>
    <row r="2" spans="1:15" x14ac:dyDescent="0.2">
      <c r="I2" s="71" t="s">
        <v>35</v>
      </c>
      <c r="J2" s="72"/>
      <c r="K2" s="72"/>
      <c r="L2" s="72"/>
      <c r="M2" s="73"/>
      <c r="O2"/>
    </row>
    <row r="3" spans="1:15" s="10" customFormat="1" ht="52" thickBot="1" x14ac:dyDescent="0.25">
      <c r="A3" s="8" t="s">
        <v>2</v>
      </c>
      <c r="B3" s="8" t="s">
        <v>3</v>
      </c>
      <c r="C3" s="8" t="s">
        <v>45</v>
      </c>
      <c r="D3" s="8" t="s">
        <v>46</v>
      </c>
      <c r="E3" s="8" t="s">
        <v>0</v>
      </c>
      <c r="F3" s="8" t="s">
        <v>20</v>
      </c>
      <c r="G3" s="8" t="s">
        <v>42</v>
      </c>
      <c r="H3" s="14" t="s">
        <v>43</v>
      </c>
      <c r="I3" s="37" t="s">
        <v>47</v>
      </c>
      <c r="J3" s="38" t="s">
        <v>29</v>
      </c>
      <c r="K3" s="38" t="s">
        <v>30</v>
      </c>
      <c r="L3" s="38" t="s">
        <v>31</v>
      </c>
      <c r="M3" s="52" t="s">
        <v>32</v>
      </c>
      <c r="N3" s="49" t="s">
        <v>39</v>
      </c>
      <c r="O3"/>
    </row>
    <row r="4" spans="1:15" x14ac:dyDescent="0.2">
      <c r="A4" s="23"/>
      <c r="B4" s="23"/>
      <c r="C4" s="23"/>
      <c r="D4" s="23"/>
      <c r="E4" s="23"/>
      <c r="F4" s="23"/>
      <c r="G4" s="23"/>
      <c r="H4" s="24"/>
      <c r="I4" s="39"/>
      <c r="J4" s="40"/>
      <c r="K4" s="40"/>
      <c r="L4" s="40"/>
      <c r="M4" s="53"/>
      <c r="N4" s="50"/>
      <c r="O4"/>
    </row>
    <row r="5" spans="1:15" x14ac:dyDescent="0.2">
      <c r="A5" s="25"/>
      <c r="B5" s="25"/>
      <c r="C5" s="25"/>
      <c r="D5" s="25"/>
      <c r="E5" s="25"/>
      <c r="F5" s="25"/>
      <c r="G5" s="25"/>
      <c r="H5" s="26"/>
      <c r="I5" s="41"/>
      <c r="J5" s="42"/>
      <c r="K5" s="42"/>
      <c r="L5" s="43"/>
      <c r="M5" s="54"/>
      <c r="N5" s="51"/>
    </row>
    <row r="6" spans="1:15" x14ac:dyDescent="0.2">
      <c r="A6" s="25"/>
      <c r="B6" s="25"/>
      <c r="C6" s="25"/>
      <c r="D6" s="25"/>
      <c r="E6" s="25"/>
      <c r="F6" s="25"/>
      <c r="G6" s="25"/>
      <c r="H6" s="26"/>
      <c r="I6" s="41"/>
      <c r="J6" s="42"/>
      <c r="K6" s="42"/>
      <c r="L6" s="43"/>
      <c r="M6" s="54"/>
      <c r="N6" s="51"/>
    </row>
    <row r="7" spans="1:15" x14ac:dyDescent="0.2">
      <c r="A7" s="25"/>
      <c r="B7" s="25"/>
      <c r="C7" s="25"/>
      <c r="D7" s="25"/>
      <c r="E7" s="25"/>
      <c r="F7" s="25"/>
      <c r="G7" s="25"/>
      <c r="H7" s="26"/>
      <c r="I7" s="41"/>
      <c r="J7" s="42"/>
      <c r="K7" s="42"/>
      <c r="L7" s="43"/>
      <c r="M7" s="54"/>
      <c r="N7" s="51"/>
    </row>
    <row r="8" spans="1:15" x14ac:dyDescent="0.2">
      <c r="A8" s="25"/>
      <c r="B8" s="25"/>
      <c r="C8" s="25"/>
      <c r="D8" s="25"/>
      <c r="E8" s="25"/>
      <c r="F8" s="25"/>
      <c r="G8" s="25"/>
      <c r="H8" s="26"/>
      <c r="I8" s="41"/>
      <c r="J8" s="42"/>
      <c r="K8" s="42"/>
      <c r="L8" s="43"/>
      <c r="M8" s="54"/>
      <c r="N8" s="51"/>
    </row>
    <row r="9" spans="1:15" x14ac:dyDescent="0.2">
      <c r="A9" s="25"/>
      <c r="B9" s="25"/>
      <c r="C9" s="25"/>
      <c r="D9" s="25"/>
      <c r="E9" s="25"/>
      <c r="F9" s="25"/>
      <c r="G9" s="25"/>
      <c r="H9" s="26"/>
      <c r="I9" s="41"/>
      <c r="J9" s="42"/>
      <c r="K9" s="42"/>
      <c r="L9" s="43"/>
      <c r="M9" s="54"/>
      <c r="N9" s="51"/>
    </row>
    <row r="10" spans="1:15" x14ac:dyDescent="0.2">
      <c r="A10" s="25"/>
      <c r="B10" s="25"/>
      <c r="C10" s="25"/>
      <c r="D10" s="25"/>
      <c r="E10" s="25"/>
      <c r="F10" s="25"/>
      <c r="G10" s="25"/>
      <c r="H10" s="26"/>
      <c r="I10" s="41"/>
      <c r="J10" s="42"/>
      <c r="K10" s="42"/>
      <c r="L10" s="43"/>
      <c r="M10" s="54"/>
      <c r="N10" s="51"/>
    </row>
    <row r="11" spans="1:15" x14ac:dyDescent="0.2">
      <c r="A11" s="25"/>
      <c r="B11" s="25"/>
      <c r="C11" s="25"/>
      <c r="D11" s="25"/>
      <c r="E11" s="25"/>
      <c r="F11" s="25"/>
      <c r="G11" s="25"/>
      <c r="H11" s="26"/>
      <c r="I11" s="41"/>
      <c r="J11" s="42"/>
      <c r="K11" s="42"/>
      <c r="L11" s="43"/>
      <c r="M11" s="54"/>
      <c r="N11" s="51"/>
    </row>
    <row r="12" spans="1:15" x14ac:dyDescent="0.2">
      <c r="A12" s="25"/>
      <c r="B12" s="25"/>
      <c r="C12" s="25"/>
      <c r="D12" s="25"/>
      <c r="E12" s="25"/>
      <c r="F12" s="25"/>
      <c r="G12" s="25"/>
      <c r="H12" s="26"/>
      <c r="I12" s="41"/>
      <c r="J12" s="42"/>
      <c r="K12" s="42"/>
      <c r="L12" s="43"/>
      <c r="M12" s="54"/>
      <c r="N12" s="51"/>
    </row>
    <row r="13" spans="1:15" x14ac:dyDescent="0.2">
      <c r="A13" s="25"/>
      <c r="B13" s="25"/>
      <c r="C13" s="25"/>
      <c r="D13" s="25"/>
      <c r="E13" s="25"/>
      <c r="F13" s="25"/>
      <c r="G13" s="25"/>
      <c r="H13" s="26"/>
      <c r="I13" s="41"/>
      <c r="J13" s="42"/>
      <c r="K13" s="42"/>
      <c r="L13" s="43"/>
      <c r="M13" s="54"/>
      <c r="N13" s="51"/>
    </row>
    <row r="14" spans="1:15" x14ac:dyDescent="0.2">
      <c r="A14" s="25"/>
      <c r="B14" s="25"/>
      <c r="C14" s="25"/>
      <c r="D14" s="25"/>
      <c r="E14" s="25"/>
      <c r="F14" s="25"/>
      <c r="G14" s="25"/>
      <c r="H14" s="26"/>
      <c r="I14" s="41"/>
      <c r="J14" s="43"/>
      <c r="K14" s="43"/>
      <c r="L14" s="43"/>
      <c r="M14" s="54"/>
      <c r="N14" s="51"/>
    </row>
    <row r="15" spans="1:15" x14ac:dyDescent="0.2">
      <c r="A15" s="25"/>
      <c r="B15" s="25"/>
      <c r="C15" s="25"/>
      <c r="D15" s="25"/>
      <c r="E15" s="25"/>
      <c r="F15" s="25"/>
      <c r="G15" s="25"/>
      <c r="H15" s="26"/>
      <c r="I15" s="41"/>
      <c r="J15" s="43"/>
      <c r="K15" s="43"/>
      <c r="L15" s="43"/>
      <c r="M15" s="54"/>
      <c r="N15" s="51"/>
    </row>
    <row r="16" spans="1:15" x14ac:dyDescent="0.2">
      <c r="A16" s="25"/>
      <c r="B16" s="25"/>
      <c r="C16" s="25"/>
      <c r="D16" s="25"/>
      <c r="E16" s="25"/>
      <c r="F16" s="25"/>
      <c r="G16" s="25"/>
      <c r="H16" s="26"/>
      <c r="I16" s="41"/>
      <c r="J16" s="43"/>
      <c r="K16" s="43"/>
      <c r="L16" s="43"/>
      <c r="M16" s="54"/>
      <c r="N16" s="51"/>
    </row>
    <row r="17" spans="1:14" x14ac:dyDescent="0.2">
      <c r="A17" s="25"/>
      <c r="B17" s="25"/>
      <c r="C17" s="25"/>
      <c r="D17" s="25"/>
      <c r="E17" s="25"/>
      <c r="F17" s="25"/>
      <c r="G17" s="25"/>
      <c r="H17" s="26"/>
      <c r="I17" s="41"/>
      <c r="J17" s="43"/>
      <c r="K17" s="43"/>
      <c r="L17" s="43"/>
      <c r="M17" s="54"/>
      <c r="N17" s="51"/>
    </row>
    <row r="18" spans="1:14" x14ac:dyDescent="0.2">
      <c r="A18" s="25"/>
      <c r="B18" s="25"/>
      <c r="C18" s="25"/>
      <c r="D18" s="25"/>
      <c r="E18" s="25"/>
      <c r="F18" s="25"/>
      <c r="G18" s="25"/>
      <c r="H18" s="26"/>
      <c r="I18" s="41"/>
      <c r="J18" s="43"/>
      <c r="K18" s="43"/>
      <c r="L18" s="43"/>
      <c r="M18" s="54"/>
      <c r="N18" s="51"/>
    </row>
    <row r="19" spans="1:14" x14ac:dyDescent="0.2">
      <c r="A19" s="25"/>
      <c r="B19" s="25"/>
      <c r="C19" s="25"/>
      <c r="D19" s="25"/>
      <c r="E19" s="25"/>
      <c r="F19" s="25"/>
      <c r="G19" s="25"/>
      <c r="H19" s="26"/>
      <c r="I19" s="41"/>
      <c r="J19" s="43"/>
      <c r="K19" s="43"/>
      <c r="L19" s="43"/>
      <c r="M19" s="54"/>
      <c r="N19" s="51"/>
    </row>
    <row r="20" spans="1:14" x14ac:dyDescent="0.2">
      <c r="A20" s="25"/>
      <c r="B20" s="25"/>
      <c r="C20" s="25"/>
      <c r="D20" s="25"/>
      <c r="E20" s="25"/>
      <c r="F20" s="25"/>
      <c r="G20" s="25"/>
      <c r="H20" s="26"/>
      <c r="I20" s="41"/>
      <c r="J20" s="43"/>
      <c r="K20" s="43"/>
      <c r="L20" s="43"/>
      <c r="M20" s="54"/>
      <c r="N20" s="51"/>
    </row>
    <row r="21" spans="1:14" x14ac:dyDescent="0.2">
      <c r="A21" s="25"/>
      <c r="B21" s="25"/>
      <c r="C21" s="25"/>
      <c r="D21" s="25"/>
      <c r="E21" s="25"/>
      <c r="F21" s="25"/>
      <c r="G21" s="25"/>
      <c r="H21" s="26"/>
      <c r="I21" s="41"/>
      <c r="J21" s="43"/>
      <c r="K21" s="43"/>
      <c r="L21" s="43"/>
      <c r="M21" s="54"/>
      <c r="N21" s="51"/>
    </row>
    <row r="22" spans="1:14" x14ac:dyDescent="0.2">
      <c r="A22" s="25"/>
      <c r="B22" s="25"/>
      <c r="C22" s="25"/>
      <c r="D22" s="25"/>
      <c r="E22" s="25"/>
      <c r="F22" s="25"/>
      <c r="G22" s="25"/>
      <c r="H22" s="26"/>
      <c r="I22" s="41"/>
      <c r="J22" s="43"/>
      <c r="K22" s="43"/>
      <c r="L22" s="43"/>
      <c r="M22" s="54"/>
      <c r="N22" s="51"/>
    </row>
    <row r="23" spans="1:14" x14ac:dyDescent="0.2">
      <c r="A23" s="25"/>
      <c r="B23" s="25"/>
      <c r="C23" s="25"/>
      <c r="D23" s="25"/>
      <c r="E23" s="25"/>
      <c r="F23" s="25"/>
      <c r="G23" s="25"/>
      <c r="H23" s="26"/>
      <c r="I23" s="41"/>
      <c r="J23" s="43"/>
      <c r="K23" s="43"/>
      <c r="L23" s="43"/>
      <c r="M23" s="54"/>
      <c r="N23" s="51"/>
    </row>
    <row r="24" spans="1:14" x14ac:dyDescent="0.2">
      <c r="A24" s="25"/>
      <c r="B24" s="25"/>
      <c r="C24" s="25"/>
      <c r="D24" s="25"/>
      <c r="E24" s="25"/>
      <c r="F24" s="25"/>
      <c r="G24" s="25"/>
      <c r="H24" s="26"/>
      <c r="I24" s="41"/>
      <c r="J24" s="43"/>
      <c r="K24" s="43"/>
      <c r="L24" s="43"/>
      <c r="M24" s="54"/>
      <c r="N24" s="51"/>
    </row>
    <row r="25" spans="1:14" x14ac:dyDescent="0.2">
      <c r="A25" s="25"/>
      <c r="B25" s="25"/>
      <c r="C25" s="25"/>
      <c r="D25" s="25"/>
      <c r="E25" s="25"/>
      <c r="F25" s="25"/>
      <c r="G25" s="25"/>
      <c r="H25" s="26"/>
      <c r="I25" s="41"/>
      <c r="J25" s="43"/>
      <c r="K25" s="43"/>
      <c r="L25" s="43"/>
      <c r="M25" s="54"/>
      <c r="N25" s="51"/>
    </row>
    <row r="26" spans="1:14" x14ac:dyDescent="0.2">
      <c r="A26" s="25"/>
      <c r="B26" s="25"/>
      <c r="C26" s="25"/>
      <c r="D26" s="25"/>
      <c r="E26" s="25"/>
      <c r="F26" s="25"/>
      <c r="G26" s="25"/>
      <c r="H26" s="26"/>
      <c r="I26" s="41"/>
      <c r="J26" s="43"/>
      <c r="K26" s="43"/>
      <c r="L26" s="43"/>
      <c r="M26" s="54"/>
      <c r="N26" s="51"/>
    </row>
    <row r="27" spans="1:14" x14ac:dyDescent="0.2">
      <c r="A27" s="25"/>
      <c r="B27" s="25"/>
      <c r="C27" s="25"/>
      <c r="D27" s="25"/>
      <c r="E27" s="25"/>
      <c r="F27" s="25"/>
      <c r="G27" s="25"/>
      <c r="H27" s="26"/>
      <c r="I27" s="41"/>
      <c r="J27" s="43"/>
      <c r="K27" s="43"/>
      <c r="L27" s="43"/>
      <c r="M27" s="54"/>
      <c r="N27" s="51"/>
    </row>
    <row r="28" spans="1:14" x14ac:dyDescent="0.2">
      <c r="A28" s="25"/>
      <c r="B28" s="25"/>
      <c r="C28" s="25"/>
      <c r="D28" s="25"/>
      <c r="E28" s="25"/>
      <c r="F28" s="25"/>
      <c r="G28" s="25"/>
      <c r="H28" s="26"/>
      <c r="I28" s="41"/>
      <c r="J28" s="43"/>
      <c r="K28" s="43"/>
      <c r="L28" s="43"/>
      <c r="M28" s="54"/>
      <c r="N28" s="51"/>
    </row>
    <row r="29" spans="1:14" x14ac:dyDescent="0.2">
      <c r="A29" s="25"/>
      <c r="B29" s="25"/>
      <c r="C29" s="25"/>
      <c r="D29" s="25"/>
      <c r="E29" s="25"/>
      <c r="F29" s="25"/>
      <c r="G29" s="25"/>
      <c r="H29" s="26"/>
      <c r="I29" s="41"/>
      <c r="J29" s="43"/>
      <c r="K29" s="43"/>
      <c r="L29" s="43"/>
      <c r="M29" s="54"/>
      <c r="N29" s="51"/>
    </row>
    <row r="30" spans="1:14" x14ac:dyDescent="0.2">
      <c r="A30" s="25"/>
      <c r="B30" s="25"/>
      <c r="C30" s="25"/>
      <c r="D30" s="25"/>
      <c r="E30" s="25"/>
      <c r="F30" s="25"/>
      <c r="G30" s="25"/>
      <c r="H30" s="26"/>
      <c r="I30" s="41"/>
      <c r="J30" s="43"/>
      <c r="K30" s="43"/>
      <c r="L30" s="43"/>
      <c r="M30" s="54"/>
      <c r="N30" s="51"/>
    </row>
    <row r="31" spans="1:14" x14ac:dyDescent="0.2">
      <c r="A31" s="25"/>
      <c r="B31" s="25"/>
      <c r="C31" s="25"/>
      <c r="D31" s="25"/>
      <c r="E31" s="25"/>
      <c r="F31" s="25"/>
      <c r="G31" s="25"/>
      <c r="H31" s="26"/>
      <c r="I31" s="41"/>
      <c r="J31" s="43"/>
      <c r="K31" s="43"/>
      <c r="L31" s="43"/>
      <c r="M31" s="54"/>
      <c r="N31" s="51"/>
    </row>
    <row r="32" spans="1:14" x14ac:dyDescent="0.2">
      <c r="A32" s="25"/>
      <c r="B32" s="25"/>
      <c r="C32" s="25"/>
      <c r="D32" s="25"/>
      <c r="E32" s="25"/>
      <c r="F32" s="25"/>
      <c r="G32" s="25"/>
      <c r="H32" s="26"/>
      <c r="I32" s="41"/>
      <c r="J32" s="43"/>
      <c r="K32" s="43"/>
      <c r="L32" s="43"/>
      <c r="M32" s="54"/>
      <c r="N32" s="51"/>
    </row>
    <row r="33" spans="1:14" x14ac:dyDescent="0.2">
      <c r="A33" s="25"/>
      <c r="B33" s="25"/>
      <c r="C33" s="25"/>
      <c r="D33" s="25"/>
      <c r="E33" s="25"/>
      <c r="F33" s="25"/>
      <c r="G33" s="25"/>
      <c r="H33" s="26"/>
      <c r="I33" s="41"/>
      <c r="J33" s="43"/>
      <c r="K33" s="43"/>
      <c r="L33" s="43"/>
      <c r="M33" s="54"/>
      <c r="N33" s="51"/>
    </row>
    <row r="34" spans="1:14" x14ac:dyDescent="0.2">
      <c r="A34" s="25"/>
      <c r="B34" s="25"/>
      <c r="C34" s="25"/>
      <c r="D34" s="25"/>
      <c r="E34" s="25"/>
      <c r="F34" s="25"/>
      <c r="G34" s="25"/>
      <c r="H34" s="26"/>
      <c r="I34" s="41"/>
      <c r="J34" s="43"/>
      <c r="K34" s="43"/>
      <c r="L34" s="43"/>
      <c r="M34" s="54"/>
      <c r="N34" s="51"/>
    </row>
    <row r="35" spans="1:14" x14ac:dyDescent="0.2">
      <c r="A35" s="25"/>
      <c r="B35" s="25"/>
      <c r="C35" s="25"/>
      <c r="D35" s="25"/>
      <c r="E35" s="25"/>
      <c r="F35" s="25"/>
      <c r="G35" s="25"/>
      <c r="H35" s="26"/>
      <c r="I35" s="41"/>
      <c r="J35" s="43"/>
      <c r="K35" s="43"/>
      <c r="L35" s="43"/>
      <c r="M35" s="54"/>
      <c r="N35" s="51"/>
    </row>
    <row r="36" spans="1:14" x14ac:dyDescent="0.2">
      <c r="A36" s="25"/>
      <c r="B36" s="25"/>
      <c r="C36" s="25"/>
      <c r="D36" s="25"/>
      <c r="E36" s="25"/>
      <c r="F36" s="25"/>
      <c r="G36" s="25"/>
      <c r="H36" s="26"/>
      <c r="I36" s="41"/>
      <c r="J36" s="43"/>
      <c r="K36" s="43"/>
      <c r="L36" s="43"/>
      <c r="M36" s="54"/>
      <c r="N36" s="51"/>
    </row>
    <row r="37" spans="1:14" x14ac:dyDescent="0.2">
      <c r="A37" s="25"/>
      <c r="B37" s="25"/>
      <c r="C37" s="25"/>
      <c r="D37" s="25"/>
      <c r="E37" s="25"/>
      <c r="F37" s="25"/>
      <c r="G37" s="25"/>
      <c r="H37" s="26"/>
      <c r="I37" s="41"/>
      <c r="J37" s="43"/>
      <c r="K37" s="43"/>
      <c r="L37" s="43"/>
      <c r="M37" s="54"/>
      <c r="N37" s="51"/>
    </row>
    <row r="38" spans="1:14" x14ac:dyDescent="0.2">
      <c r="A38" s="25"/>
      <c r="B38" s="25"/>
      <c r="C38" s="25"/>
      <c r="D38" s="25"/>
      <c r="E38" s="25"/>
      <c r="F38" s="25"/>
      <c r="G38" s="25"/>
      <c r="H38" s="26"/>
      <c r="I38" s="41"/>
      <c r="J38" s="43"/>
      <c r="K38" s="43"/>
      <c r="L38" s="43"/>
      <c r="M38" s="54"/>
      <c r="N38" s="51"/>
    </row>
    <row r="39" spans="1:14" x14ac:dyDescent="0.2">
      <c r="A39" s="25"/>
      <c r="B39" s="25"/>
      <c r="C39" s="25"/>
      <c r="D39" s="25"/>
      <c r="E39" s="25"/>
      <c r="F39" s="25"/>
      <c r="G39" s="25"/>
      <c r="H39" s="26"/>
      <c r="I39" s="41"/>
      <c r="J39" s="43"/>
      <c r="K39" s="43"/>
      <c r="L39" s="43"/>
      <c r="M39" s="54"/>
      <c r="N39" s="51"/>
    </row>
    <row r="40" spans="1:14" x14ac:dyDescent="0.2">
      <c r="A40" s="25"/>
      <c r="B40" s="25"/>
      <c r="C40" s="25"/>
      <c r="D40" s="25"/>
      <c r="E40" s="25"/>
      <c r="F40" s="25"/>
      <c r="G40" s="25"/>
      <c r="H40" s="26"/>
      <c r="I40" s="41"/>
      <c r="J40" s="43"/>
      <c r="K40" s="43"/>
      <c r="L40" s="43"/>
      <c r="M40" s="54"/>
      <c r="N40" s="51"/>
    </row>
    <row r="41" spans="1:14" x14ac:dyDescent="0.2">
      <c r="A41" s="25"/>
      <c r="B41" s="25"/>
      <c r="C41" s="25"/>
      <c r="D41" s="25"/>
      <c r="E41" s="25"/>
      <c r="F41" s="25"/>
      <c r="G41" s="25"/>
      <c r="H41" s="26"/>
      <c r="I41" s="41"/>
      <c r="J41" s="43"/>
      <c r="K41" s="43"/>
      <c r="L41" s="43"/>
      <c r="M41" s="54"/>
      <c r="N41" s="51"/>
    </row>
    <row r="42" spans="1:14" x14ac:dyDescent="0.2">
      <c r="A42" s="25"/>
      <c r="B42" s="25"/>
      <c r="C42" s="25"/>
      <c r="D42" s="25"/>
      <c r="E42" s="25"/>
      <c r="F42" s="25"/>
      <c r="G42" s="25"/>
      <c r="H42" s="26"/>
      <c r="I42" s="41"/>
      <c r="J42" s="43"/>
      <c r="K42" s="43"/>
      <c r="L42" s="43"/>
      <c r="M42" s="54"/>
      <c r="N42" s="51"/>
    </row>
    <row r="43" spans="1:14" x14ac:dyDescent="0.2">
      <c r="A43" s="25"/>
      <c r="B43" s="25"/>
      <c r="C43" s="25"/>
      <c r="D43" s="25"/>
      <c r="E43" s="25"/>
      <c r="F43" s="25"/>
      <c r="G43" s="25"/>
      <c r="H43" s="26"/>
      <c r="I43" s="41"/>
      <c r="J43" s="43"/>
      <c r="K43" s="43"/>
      <c r="L43" s="43"/>
      <c r="M43" s="54"/>
      <c r="N43" s="51"/>
    </row>
    <row r="44" spans="1:14" x14ac:dyDescent="0.2">
      <c r="A44" s="25"/>
      <c r="B44" s="25"/>
      <c r="C44" s="25"/>
      <c r="D44" s="25"/>
      <c r="E44" s="25"/>
      <c r="F44" s="25"/>
      <c r="G44" s="25"/>
      <c r="H44" s="26"/>
      <c r="I44" s="41"/>
      <c r="J44" s="43"/>
      <c r="K44" s="43"/>
      <c r="L44" s="43"/>
      <c r="M44" s="54"/>
      <c r="N44" s="51"/>
    </row>
    <row r="45" spans="1:14" x14ac:dyDescent="0.2">
      <c r="A45" s="25"/>
      <c r="B45" s="25"/>
      <c r="C45" s="25"/>
      <c r="D45" s="25"/>
      <c r="E45" s="25"/>
      <c r="F45" s="25"/>
      <c r="G45" s="25"/>
      <c r="H45" s="26"/>
      <c r="I45" s="41"/>
      <c r="J45" s="43"/>
      <c r="K45" s="43"/>
      <c r="L45" s="43"/>
      <c r="M45" s="54"/>
      <c r="N45" s="51"/>
    </row>
    <row r="46" spans="1:14" x14ac:dyDescent="0.2">
      <c r="A46" s="25"/>
      <c r="B46" s="25"/>
      <c r="C46" s="25"/>
      <c r="D46" s="25"/>
      <c r="E46" s="25"/>
      <c r="F46" s="25"/>
      <c r="G46" s="25"/>
      <c r="H46" s="26"/>
      <c r="I46" s="41"/>
      <c r="J46" s="43"/>
      <c r="K46" s="43"/>
      <c r="L46" s="43"/>
      <c r="M46" s="54"/>
      <c r="N46" s="51"/>
    </row>
    <row r="47" spans="1:14" x14ac:dyDescent="0.2">
      <c r="A47" s="25"/>
      <c r="B47" s="25"/>
      <c r="C47" s="25"/>
      <c r="D47" s="25"/>
      <c r="E47" s="25"/>
      <c r="F47" s="25"/>
      <c r="G47" s="25"/>
      <c r="H47" s="26"/>
      <c r="I47" s="41"/>
      <c r="J47" s="43"/>
      <c r="K47" s="43"/>
      <c r="L47" s="43"/>
      <c r="M47" s="54"/>
      <c r="N47" s="51"/>
    </row>
    <row r="48" spans="1:14" x14ac:dyDescent="0.2">
      <c r="A48" s="25"/>
      <c r="B48" s="25"/>
      <c r="C48" s="25"/>
      <c r="D48" s="25"/>
      <c r="E48" s="25"/>
      <c r="F48" s="25"/>
      <c r="G48" s="25"/>
      <c r="H48" s="26"/>
      <c r="I48" s="41"/>
      <c r="J48" s="43"/>
      <c r="K48" s="43"/>
      <c r="L48" s="43"/>
      <c r="M48" s="54"/>
      <c r="N48" s="51"/>
    </row>
    <row r="49" spans="1:15" x14ac:dyDescent="0.2">
      <c r="A49" s="25"/>
      <c r="B49" s="25"/>
      <c r="C49" s="25"/>
      <c r="D49" s="25"/>
      <c r="E49" s="25"/>
      <c r="F49" s="25"/>
      <c r="G49" s="25"/>
      <c r="H49" s="26"/>
      <c r="I49" s="41"/>
      <c r="J49" s="43"/>
      <c r="K49" s="43"/>
      <c r="L49" s="43"/>
      <c r="M49" s="54"/>
      <c r="N49" s="51"/>
    </row>
    <row r="50" spans="1:15" x14ac:dyDescent="0.2">
      <c r="A50" s="25"/>
      <c r="B50" s="25"/>
      <c r="C50" s="25"/>
      <c r="D50" s="25"/>
      <c r="E50" s="25"/>
      <c r="F50" s="25"/>
      <c r="G50" s="25"/>
      <c r="H50" s="26"/>
      <c r="I50" s="41"/>
      <c r="J50" s="43"/>
      <c r="K50" s="43"/>
      <c r="L50" s="43"/>
      <c r="M50" s="54"/>
      <c r="N50" s="51"/>
    </row>
    <row r="51" spans="1:15" x14ac:dyDescent="0.2">
      <c r="A51" s="25"/>
      <c r="B51" s="25"/>
      <c r="C51" s="25"/>
      <c r="D51" s="25"/>
      <c r="E51" s="25"/>
      <c r="F51" s="25"/>
      <c r="G51" s="25"/>
      <c r="H51" s="26"/>
      <c r="I51" s="41"/>
      <c r="J51" s="43"/>
      <c r="K51" s="43"/>
      <c r="L51" s="43"/>
      <c r="M51" s="54"/>
      <c r="N51" s="51"/>
    </row>
    <row r="52" spans="1:15" x14ac:dyDescent="0.2">
      <c r="A52" s="25"/>
      <c r="B52" s="25"/>
      <c r="C52" s="25"/>
      <c r="D52" s="25"/>
      <c r="E52" s="25"/>
      <c r="F52" s="25"/>
      <c r="G52" s="25"/>
      <c r="H52" s="26"/>
      <c r="I52" s="41"/>
      <c r="J52" s="43"/>
      <c r="K52" s="43"/>
      <c r="L52" s="43"/>
      <c r="M52" s="54"/>
      <c r="N52" s="51"/>
    </row>
    <row r="53" spans="1:15" x14ac:dyDescent="0.2">
      <c r="A53" s="25"/>
      <c r="B53" s="25"/>
      <c r="C53" s="25"/>
      <c r="D53" s="25"/>
      <c r="E53" s="25"/>
      <c r="F53" s="25"/>
      <c r="G53" s="25"/>
      <c r="H53" s="26"/>
      <c r="I53" s="41"/>
      <c r="J53" s="43"/>
      <c r="K53" s="43"/>
      <c r="L53" s="43"/>
      <c r="M53" s="54"/>
      <c r="N53" s="51"/>
    </row>
    <row r="54" spans="1:15" x14ac:dyDescent="0.2">
      <c r="A54" s="67" t="s">
        <v>66</v>
      </c>
      <c r="B54" s="25"/>
      <c r="C54" s="25"/>
      <c r="D54" s="25"/>
      <c r="E54" s="25"/>
      <c r="F54" s="25"/>
      <c r="G54" s="25"/>
      <c r="H54" s="26"/>
      <c r="I54" s="41"/>
      <c r="J54" s="43"/>
      <c r="K54" s="43"/>
      <c r="L54" s="43"/>
      <c r="M54" s="54"/>
      <c r="N54" s="51"/>
    </row>
    <row r="55" spans="1:15" ht="19" x14ac:dyDescent="0.2">
      <c r="H55" s="20"/>
      <c r="N55" s="46"/>
    </row>
    <row r="57" spans="1:15" x14ac:dyDescent="0.2">
      <c r="G57" s="18"/>
      <c r="H57" s="12" t="s">
        <v>36</v>
      </c>
      <c r="I57" s="41">
        <f>COUNTIF(I4:I54,"Complete")</f>
        <v>0</v>
      </c>
      <c r="J57" s="43">
        <f t="shared" ref="J57:M57" si="0">COUNTIF(J4:J54,"Complete")</f>
        <v>0</v>
      </c>
      <c r="K57" s="43">
        <f t="shared" si="0"/>
        <v>0</v>
      </c>
      <c r="L57" s="43">
        <f t="shared" si="0"/>
        <v>0</v>
      </c>
      <c r="M57" s="54">
        <f t="shared" si="0"/>
        <v>0</v>
      </c>
      <c r="N57" s="47"/>
    </row>
    <row r="58" spans="1:15" ht="17" x14ac:dyDescent="0.2">
      <c r="G58" s="17"/>
      <c r="H58" s="12" t="s">
        <v>38</v>
      </c>
      <c r="I58" s="55">
        <f t="shared" ref="I58:M58" si="1">COUNTIF(I4:I54,"N/A")</f>
        <v>0</v>
      </c>
      <c r="J58" s="56">
        <f t="shared" si="1"/>
        <v>0</v>
      </c>
      <c r="K58" s="56">
        <f t="shared" si="1"/>
        <v>0</v>
      </c>
      <c r="L58" s="56">
        <f t="shared" si="1"/>
        <v>0</v>
      </c>
      <c r="M58" s="57">
        <f t="shared" si="1"/>
        <v>0</v>
      </c>
      <c r="N58" s="58" t="s">
        <v>40</v>
      </c>
      <c r="O58" s="59"/>
    </row>
    <row r="59" spans="1:15" x14ac:dyDescent="0.2">
      <c r="H59" s="12" t="s">
        <v>37</v>
      </c>
      <c r="I59" s="44">
        <f>COUNTA($E4:$E54)-I57-I58</f>
        <v>0</v>
      </c>
      <c r="J59" s="43">
        <f t="shared" ref="J59:M59" si="2">COUNTA($E4:$E54)-J57-J58</f>
        <v>0</v>
      </c>
      <c r="K59" s="43">
        <f t="shared" si="2"/>
        <v>0</v>
      </c>
      <c r="L59" s="43">
        <f t="shared" si="2"/>
        <v>0</v>
      </c>
      <c r="M59" s="54">
        <f t="shared" si="2"/>
        <v>0</v>
      </c>
    </row>
    <row r="61" spans="1:15" x14ac:dyDescent="0.2">
      <c r="I61" s="2"/>
      <c r="J61" s="2"/>
      <c r="K61" s="2"/>
      <c r="L61" s="2"/>
      <c r="M61" s="2"/>
    </row>
  </sheetData>
  <mergeCells count="1">
    <mergeCell ref="I2:M2"/>
  </mergeCells>
  <conditionalFormatting sqref="I59:M59">
    <cfRule type="cellIs" dxfId="1" priority="2" operator="greaterThan">
      <formula>0</formula>
    </cfRule>
  </conditionalFormatting>
  <conditionalFormatting sqref="I58:M58">
    <cfRule type="cellIs" dxfId="0" priority="1" operator="greaterThan">
      <formula>0</formula>
    </cfRule>
  </conditionalFormatting>
  <dataValidations count="1">
    <dataValidation type="list" allowBlank="1" showInputMessage="1" showErrorMessage="1" sqref="I4:M54" xr:uid="{29C5CDE0-B3AD-9C43-AE16-2FC857172344}">
      <formula1>"Complete,N/A"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034E4-93C0-B147-BAC7-4EA4C94BF9A8}">
  <dimension ref="A1:A18"/>
  <sheetViews>
    <sheetView workbookViewId="0">
      <selection activeCell="B12" sqref="B12"/>
    </sheetView>
  </sheetViews>
  <sheetFormatPr baseColWidth="10" defaultRowHeight="16" x14ac:dyDescent="0.2"/>
  <cols>
    <col min="1" max="1" width="39.1640625" bestFit="1" customWidth="1"/>
  </cols>
  <sheetData>
    <row r="1" spans="1:1" x14ac:dyDescent="0.2">
      <c r="A1" t="s">
        <v>53</v>
      </c>
    </row>
    <row r="2" spans="1:1" x14ac:dyDescent="0.2">
      <c r="A2" t="s">
        <v>49</v>
      </c>
    </row>
    <row r="3" spans="1:1" x14ac:dyDescent="0.2">
      <c r="A3" t="s">
        <v>55</v>
      </c>
    </row>
    <row r="4" spans="1:1" x14ac:dyDescent="0.2">
      <c r="A4" t="s">
        <v>52</v>
      </c>
    </row>
    <row r="5" spans="1:1" x14ac:dyDescent="0.2">
      <c r="A5" t="s">
        <v>65</v>
      </c>
    </row>
    <row r="6" spans="1:1" x14ac:dyDescent="0.2">
      <c r="A6" t="s">
        <v>59</v>
      </c>
    </row>
    <row r="7" spans="1:1" x14ac:dyDescent="0.2">
      <c r="A7" t="s">
        <v>48</v>
      </c>
    </row>
    <row r="8" spans="1:1" x14ac:dyDescent="0.2">
      <c r="A8" t="s">
        <v>57</v>
      </c>
    </row>
    <row r="9" spans="1:1" x14ac:dyDescent="0.2">
      <c r="A9" t="s">
        <v>60</v>
      </c>
    </row>
    <row r="10" spans="1:1" x14ac:dyDescent="0.2">
      <c r="A10" t="s">
        <v>56</v>
      </c>
    </row>
    <row r="11" spans="1:1" x14ac:dyDescent="0.2">
      <c r="A11" t="s">
        <v>61</v>
      </c>
    </row>
    <row r="12" spans="1:1" x14ac:dyDescent="0.2">
      <c r="A12" t="s">
        <v>58</v>
      </c>
    </row>
    <row r="13" spans="1:1" x14ac:dyDescent="0.2">
      <c r="A13" t="s">
        <v>51</v>
      </c>
    </row>
    <row r="14" spans="1:1" x14ac:dyDescent="0.2">
      <c r="A14" t="s">
        <v>54</v>
      </c>
    </row>
    <row r="15" spans="1:1" x14ac:dyDescent="0.2">
      <c r="A15" t="s">
        <v>62</v>
      </c>
    </row>
    <row r="16" spans="1:1" x14ac:dyDescent="0.2">
      <c r="A16" t="s">
        <v>63</v>
      </c>
    </row>
    <row r="17" spans="1:1" x14ac:dyDescent="0.2">
      <c r="A17" t="s">
        <v>64</v>
      </c>
    </row>
    <row r="18" spans="1:1" x14ac:dyDescent="0.2">
      <c r="A18" t="s">
        <v>50</v>
      </c>
    </row>
  </sheetData>
  <sortState ref="A1:A19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Racer Worksheet</vt:lpstr>
      <vt:lpstr>Volunteer Worksheet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LaPorte</dc:creator>
  <cp:lastModifiedBy>Microsoft Office User</cp:lastModifiedBy>
  <dcterms:created xsi:type="dcterms:W3CDTF">2021-10-22T16:08:23Z</dcterms:created>
  <dcterms:modified xsi:type="dcterms:W3CDTF">2022-10-17T18:09:03Z</dcterms:modified>
</cp:coreProperties>
</file>